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6345" activeTab="0"/>
  </bookViews>
  <sheets>
    <sheet name="ESEN9906" sheetId="1" r:id="rId1"/>
  </sheets>
  <definedNames>
    <definedName name="_xlnm.Print_Area" localSheetId="0">'ESEN9906'!$A$1:$H$125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<sst xmlns="http://schemas.openxmlformats.org/spreadsheetml/2006/main" count="111" uniqueCount="86">
  <si>
    <t>E</t>
  </si>
  <si>
    <t>SIX MONTHS ENDED 30 JUNE, 1999</t>
  </si>
  <si>
    <t>Consolidated Income Statement</t>
  </si>
  <si>
    <t>April - June</t>
  </si>
  <si>
    <t>January - June</t>
  </si>
  <si>
    <t xml:space="preserve">July 1998- </t>
  </si>
  <si>
    <t xml:space="preserve">Full year </t>
  </si>
  <si>
    <t>SEK millions</t>
  </si>
  <si>
    <t xml:space="preserve">June 1999 </t>
  </si>
  <si>
    <t>Sales</t>
  </si>
  <si>
    <t>Cost of goods sold</t>
  </si>
  <si>
    <t>GROSS PROFIT</t>
  </si>
  <si>
    <t>Selling expenses</t>
  </si>
  <si>
    <t>Administrative expenses</t>
  </si>
  <si>
    <t>Items affecting comparability</t>
  </si>
  <si>
    <t>Other operating expenses</t>
  </si>
  <si>
    <t>OPERATING INCOME</t>
  </si>
  <si>
    <t>Financial income and expense</t>
  </si>
  <si>
    <t>INCOME BEFORE TAX</t>
  </si>
  <si>
    <t>Tax</t>
  </si>
  <si>
    <t>INCOME AFTER TAX</t>
  </si>
  <si>
    <t>Consolidated Balance Sheet</t>
  </si>
  <si>
    <t>1999</t>
  </si>
  <si>
    <t>1998</t>
  </si>
  <si>
    <t xml:space="preserve">30 June </t>
  </si>
  <si>
    <t xml:space="preserve">31 March </t>
  </si>
  <si>
    <t xml:space="preserve">31 Dec </t>
  </si>
  <si>
    <t xml:space="preserve">30 Sep </t>
  </si>
  <si>
    <t>Financial assets</t>
  </si>
  <si>
    <t>Intangible assets</t>
  </si>
  <si>
    <t>Property and plant</t>
  </si>
  <si>
    <t>Machinery and equipment</t>
  </si>
  <si>
    <t>Inventories</t>
  </si>
  <si>
    <t>Current receivables</t>
  </si>
  <si>
    <t>Other operating assets</t>
  </si>
  <si>
    <t>ASSETS</t>
  </si>
  <si>
    <t>Shareholders' equity</t>
  </si>
  <si>
    <t>Financial provisions</t>
  </si>
  <si>
    <t>Long and short term debt</t>
  </si>
  <si>
    <t>Operating provisions</t>
  </si>
  <si>
    <t>Operating liabilities</t>
  </si>
  <si>
    <t>SHAREHOLDERS' EQUITY AND LIABILITIES</t>
  </si>
  <si>
    <t>Consolidated Statement of Changes in Financial Position</t>
  </si>
  <si>
    <t>Operating income before depreciation</t>
  </si>
  <si>
    <t>Change in working capital</t>
  </si>
  <si>
    <t>Net investments</t>
  </si>
  <si>
    <t>Acquired/divested capital employed</t>
  </si>
  <si>
    <t>CASH FLOW FROM BUSINESS AREAS</t>
  </si>
  <si>
    <t>Cash flow from nonallocated items</t>
  </si>
  <si>
    <t>CASH FLOW FROM OPERATIONS</t>
  </si>
  <si>
    <t>Cash flow from financial items</t>
  </si>
  <si>
    <t>CASH FLOW BEFORE DIVIDENDS</t>
  </si>
  <si>
    <t>Dividends</t>
  </si>
  <si>
    <t>CASH FLOW AFTER DIVIDENDS</t>
  </si>
  <si>
    <t>Exchange diff in capital employed</t>
  </si>
  <si>
    <t>CHANGE IN NET FINANCIAL LIABILITIES</t>
  </si>
  <si>
    <t>Note</t>
  </si>
  <si>
    <t>Operating income for Meto och Nielsen &amp; Bainbridge for 1998 is included in items affecting comparability.</t>
  </si>
  <si>
    <t>Key Figures</t>
  </si>
  <si>
    <t>Key figures excl items affecting comparability</t>
  </si>
  <si>
    <t>Gross profit margin</t>
  </si>
  <si>
    <t>Operating expenses / sales</t>
  </si>
  <si>
    <t>Operating margin</t>
  </si>
  <si>
    <t>Income per share - SEK</t>
  </si>
  <si>
    <t>Key figures incl items affecting comparability</t>
  </si>
  <si>
    <t>Cost depreciation</t>
  </si>
  <si>
    <t>Capital expenditures, gross</t>
  </si>
  <si>
    <t>Capital expenditures, net</t>
  </si>
  <si>
    <t>Turnover capital employed</t>
  </si>
  <si>
    <t>Return on capital employed</t>
  </si>
  <si>
    <t>Return on shareholders equity</t>
  </si>
  <si>
    <t>Capital employed</t>
  </si>
  <si>
    <t>Net financial liabilities</t>
  </si>
  <si>
    <t>Shareholders' equity per share - SEK</t>
  </si>
  <si>
    <t>Net financial liabilities / equity - times</t>
  </si>
  <si>
    <t>Equity-to-assets ratio</t>
  </si>
  <si>
    <t>Number of employees</t>
  </si>
  <si>
    <t>Number of shares</t>
  </si>
  <si>
    <t>Sales by Business Area</t>
  </si>
  <si>
    <t>Filing and Document Management</t>
  </si>
  <si>
    <t>Identification Labeling</t>
  </si>
  <si>
    <t>Presentation Solutions</t>
  </si>
  <si>
    <t>Computer Products</t>
  </si>
  <si>
    <t>Desktop Organization</t>
  </si>
  <si>
    <t>Other</t>
  </si>
  <si>
    <t>EXTERNAL SALES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</si>
</sst>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_)"/>
    <numFmt numFmtId="165" formatCode="mm/dd/yy_)"/>
    <numFmt numFmtId="166" formatCode="0_)"/>
    <numFmt numFmtId="167" formatCode="0.0%"/>
    <numFmt numFmtId="168" formatCode="#,##0.00_);\(#,##0.00\)"/>
    <numFmt numFmtId="169" formatCode="#,##0_);\(#,##0\)"/>
    <numFmt numFmtId="170" formatCode="#,##0.0_);\(#,##0.0\)"/>
  </numFmts>
  <fonts count="16">
    <font>
      <sz val="10"/>
      <name val="OfficinaSanITC"/>
      <family val="0"/>
    </font>
    <font>
      <sz val="10"/>
      <name val="Arial"/>
      <family val="0"/>
    </font>
    <font>
      <b/>
      <sz val="32"/>
      <name val="NewEsselteLogo"/>
      <family val="0"/>
    </font>
    <font>
      <b/>
      <sz val="18"/>
      <name val="OfficinaSanITC"/>
      <family val="0"/>
    </font>
    <font>
      <b/>
      <sz val="10"/>
      <name val="OfficinaSanITC"/>
      <family val="0"/>
    </font>
    <font>
      <b/>
      <sz val="10"/>
      <name val="Helvetica"/>
      <family val="2"/>
    </font>
    <font>
      <b/>
      <i/>
      <sz val="10"/>
      <name val="OfficinaSanITC"/>
      <family val="0"/>
    </font>
    <font>
      <b/>
      <i/>
      <sz val="10"/>
      <color indexed="8"/>
      <name val="OfficinaSanITC"/>
      <family val="0"/>
    </font>
    <font>
      <b/>
      <sz val="10"/>
      <color indexed="8"/>
      <name val="OfficinaSanITC"/>
      <family val="0"/>
    </font>
    <font>
      <sz val="10"/>
      <color indexed="8"/>
      <name val="OfficinaSanITC"/>
      <family val="0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u val="single"/>
      <sz val="10"/>
      <name val="OfficinaSanITC"/>
      <family val="0"/>
    </font>
    <font>
      <sz val="8"/>
      <color indexed="8"/>
      <name val="OfficinaSanITC"/>
      <family val="0"/>
    </font>
    <font>
      <b/>
      <sz val="18"/>
      <color indexed="8"/>
      <name val="OfficinaSanITC"/>
      <family val="0"/>
    </font>
    <font>
      <sz val="8"/>
      <name val="OfficinaSanITC"/>
      <family val="0"/>
    </font>
  </fonts>
  <fills count="3">
    <fill>
      <patternFill/>
    </fill>
    <fill>
      <patternFill patternType="gray125"/>
    </fill>
    <fill>
      <patternFill patternType="lightUp">
        <fgColor indexed="8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169" fontId="0" fillId="0" borderId="0" xfId="0" applyAlignment="1">
      <alignment/>
    </xf>
    <xf numFmtId="169" fontId="2" fillId="0" borderId="0" xfId="0" applyFont="1" applyAlignment="1">
      <alignment/>
    </xf>
    <xf numFmtId="169" fontId="3" fillId="0" borderId="0" xfId="0" applyFont="1" applyAlignment="1">
      <alignment/>
    </xf>
    <xf numFmtId="169" fontId="4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9" fontId="6" fillId="0" borderId="1" xfId="0" applyFont="1" applyBorder="1" applyAlignment="1">
      <alignment/>
    </xf>
    <xf numFmtId="169" fontId="6" fillId="0" borderId="2" xfId="0" applyFont="1" applyBorder="1" applyAlignment="1">
      <alignment/>
    </xf>
    <xf numFmtId="169" fontId="7" fillId="0" borderId="2" xfId="0" applyFont="1" applyBorder="1" applyAlignment="1">
      <alignment/>
    </xf>
    <xf numFmtId="169" fontId="7" fillId="0" borderId="3" xfId="0" applyFont="1" applyBorder="1" applyAlignment="1">
      <alignment/>
    </xf>
    <xf numFmtId="169" fontId="6" fillId="0" borderId="4" xfId="0" applyFont="1" applyBorder="1" applyAlignment="1">
      <alignment/>
    </xf>
    <xf numFmtId="169" fontId="6" fillId="0" borderId="5" xfId="0" applyFont="1" applyBorder="1" applyAlignment="1">
      <alignment/>
    </xf>
    <xf numFmtId="169" fontId="8" fillId="0" borderId="1" xfId="0" applyFont="1" applyBorder="1" applyAlignment="1">
      <alignment horizontal="centerContinuous"/>
    </xf>
    <xf numFmtId="169" fontId="7" fillId="0" borderId="3" xfId="0" applyFont="1" applyBorder="1" applyAlignment="1">
      <alignment horizontal="centerContinuous"/>
    </xf>
    <xf numFmtId="169" fontId="8" fillId="0" borderId="6" xfId="0" applyFont="1" applyBorder="1" applyAlignment="1">
      <alignment/>
    </xf>
    <xf numFmtId="169" fontId="0" fillId="0" borderId="7" xfId="0" applyFont="1" applyBorder="1" applyAlignment="1">
      <alignment/>
    </xf>
    <xf numFmtId="169" fontId="0" fillId="0" borderId="8" xfId="0" applyFont="1" applyBorder="1" applyAlignment="1">
      <alignment/>
    </xf>
    <xf numFmtId="166" fontId="8" fillId="0" borderId="9" xfId="0" applyNumberFormat="1" applyFont="1" applyBorder="1" applyAlignment="1" applyProtection="1">
      <alignment/>
      <protection/>
    </xf>
    <xf numFmtId="169" fontId="0" fillId="0" borderId="10" xfId="0" applyFont="1" applyBorder="1" applyAlignment="1">
      <alignment/>
    </xf>
    <xf numFmtId="169" fontId="0" fillId="0" borderId="0" xfId="0" applyFont="1" applyAlignment="1">
      <alignment/>
    </xf>
    <xf numFmtId="169" fontId="8" fillId="0" borderId="11" xfId="0" applyFont="1" applyBorder="1" applyAlignment="1">
      <alignment/>
    </xf>
    <xf numFmtId="169" fontId="9" fillId="0" borderId="11" xfId="0" applyFont="1" applyBorder="1" applyAlignment="1">
      <alignment/>
    </xf>
    <xf numFmtId="169" fontId="8" fillId="0" borderId="11" xfId="0" applyFont="1" applyBorder="1" applyAlignment="1" applyProtection="1">
      <alignment/>
      <protection locked="0"/>
    </xf>
    <xf numFmtId="169" fontId="9" fillId="0" borderId="11" xfId="0" applyFont="1" applyBorder="1" applyAlignment="1" applyProtection="1">
      <alignment/>
      <protection locked="0"/>
    </xf>
    <xf numFmtId="169" fontId="9" fillId="0" borderId="6" xfId="0" applyFont="1" applyBorder="1" applyAlignment="1">
      <alignment/>
    </xf>
    <xf numFmtId="169" fontId="8" fillId="0" borderId="12" xfId="0" applyFont="1" applyBorder="1" applyAlignment="1">
      <alignment/>
    </xf>
    <xf numFmtId="169" fontId="9" fillId="0" borderId="12" xfId="0" applyFont="1" applyBorder="1" applyAlignment="1">
      <alignment/>
    </xf>
    <xf numFmtId="169" fontId="9" fillId="0" borderId="0" xfId="0" applyFont="1" applyAlignment="1">
      <alignment/>
    </xf>
    <xf numFmtId="169" fontId="8" fillId="0" borderId="0" xfId="0" applyFont="1" applyAlignment="1">
      <alignment/>
    </xf>
    <xf numFmtId="169" fontId="8" fillId="0" borderId="2" xfId="0" applyFont="1" applyBorder="1" applyAlignment="1">
      <alignment/>
    </xf>
    <xf numFmtId="166" fontId="8" fillId="0" borderId="1" xfId="0" applyNumberFormat="1" applyFont="1" applyBorder="1" applyAlignment="1" applyProtection="1">
      <alignment horizontal="centerContinuous"/>
      <protection/>
    </xf>
    <xf numFmtId="169" fontId="8" fillId="0" borderId="3" xfId="0" applyFont="1" applyBorder="1" applyAlignment="1">
      <alignment horizontal="centerContinuous"/>
    </xf>
    <xf numFmtId="169" fontId="0" fillId="0" borderId="1" xfId="0" applyBorder="1" applyAlignment="1">
      <alignment/>
    </xf>
    <xf numFmtId="166" fontId="8" fillId="0" borderId="2" xfId="0" applyNumberFormat="1" applyFont="1" applyBorder="1" applyAlignment="1" applyProtection="1">
      <alignment horizontal="center"/>
      <protection/>
    </xf>
    <xf numFmtId="169" fontId="8" fillId="0" borderId="3" xfId="0" applyFont="1" applyBorder="1" applyAlignment="1">
      <alignment/>
    </xf>
    <xf numFmtId="169" fontId="9" fillId="0" borderId="8" xfId="0" applyFont="1" applyBorder="1" applyAlignment="1">
      <alignment/>
    </xf>
    <xf numFmtId="169" fontId="10" fillId="0" borderId="0" xfId="0" applyFont="1" applyAlignment="1">
      <alignment/>
    </xf>
    <xf numFmtId="169" fontId="11" fillId="0" borderId="0" xfId="0" applyFont="1" applyAlignment="1">
      <alignment/>
    </xf>
    <xf numFmtId="165" fontId="10" fillId="0" borderId="0" xfId="0" applyNumberFormat="1" applyFont="1" applyAlignment="1" applyProtection="1">
      <alignment/>
      <protection/>
    </xf>
    <xf numFmtId="169" fontId="12" fillId="0" borderId="0" xfId="0" applyFont="1" applyAlignment="1">
      <alignment/>
    </xf>
    <xf numFmtId="169" fontId="13" fillId="0" borderId="0" xfId="0" applyFont="1" applyAlignment="1">
      <alignment/>
    </xf>
    <xf numFmtId="169" fontId="14" fillId="0" borderId="0" xfId="0" applyFont="1" applyAlignment="1">
      <alignment/>
    </xf>
    <xf numFmtId="164" fontId="10" fillId="0" borderId="0" xfId="0" applyNumberFormat="1" applyFont="1" applyAlignment="1" applyProtection="1">
      <alignment/>
      <protection/>
    </xf>
    <xf numFmtId="169" fontId="12" fillId="0" borderId="10" xfId="0" applyFont="1" applyBorder="1" applyAlignment="1">
      <alignment/>
    </xf>
    <xf numFmtId="167" fontId="8" fillId="0" borderId="11" xfId="0" applyNumberFormat="1" applyFont="1" applyBorder="1" applyAlignment="1" applyProtection="1">
      <alignment/>
      <protection/>
    </xf>
    <xf numFmtId="167" fontId="9" fillId="0" borderId="11" xfId="0" applyNumberFormat="1" applyFont="1" applyBorder="1" applyAlignment="1" applyProtection="1">
      <alignment/>
      <protection/>
    </xf>
    <xf numFmtId="168" fontId="8" fillId="0" borderId="11" xfId="0" applyNumberFormat="1" applyFont="1" applyBorder="1" applyAlignment="1" applyProtection="1">
      <alignment/>
      <protection/>
    </xf>
    <xf numFmtId="168" fontId="9" fillId="0" borderId="11" xfId="0" applyNumberFormat="1" applyFont="1" applyBorder="1" applyAlignment="1" applyProtection="1">
      <alignment/>
      <protection/>
    </xf>
    <xf numFmtId="169" fontId="8" fillId="0" borderId="11" xfId="0" applyNumberFormat="1" applyFont="1" applyBorder="1" applyAlignment="1" applyProtection="1">
      <alignment/>
      <protection/>
    </xf>
    <xf numFmtId="169" fontId="9" fillId="0" borderId="11" xfId="0" applyNumberFormat="1" applyFont="1" applyBorder="1" applyAlignment="1" applyProtection="1">
      <alignment/>
      <protection/>
    </xf>
    <xf numFmtId="169" fontId="8" fillId="2" borderId="6" xfId="0" applyFont="1" applyFill="1" applyBorder="1" applyAlignment="1">
      <alignment/>
    </xf>
    <xf numFmtId="169" fontId="9" fillId="2" borderId="6" xfId="0" applyFont="1" applyFill="1" applyBorder="1" applyAlignment="1">
      <alignment/>
    </xf>
    <xf numFmtId="170" fontId="8" fillId="0" borderId="11" xfId="0" applyNumberFormat="1" applyFont="1" applyBorder="1" applyAlignment="1" applyProtection="1">
      <alignment/>
      <protection/>
    </xf>
    <xf numFmtId="170" fontId="9" fillId="0" borderId="11" xfId="0" applyNumberFormat="1" applyFont="1" applyBorder="1" applyAlignment="1" applyProtection="1">
      <alignment/>
      <protection/>
    </xf>
    <xf numFmtId="169" fontId="8" fillId="2" borderId="11" xfId="0" applyFont="1" applyFill="1" applyBorder="1" applyAlignment="1">
      <alignment/>
    </xf>
    <xf numFmtId="169" fontId="9" fillId="2" borderId="11" xfId="0" applyFont="1" applyFill="1" applyBorder="1" applyAlignment="1">
      <alignment/>
    </xf>
    <xf numFmtId="168" fontId="9" fillId="2" borderId="11" xfId="0" applyNumberFormat="1" applyFont="1" applyFill="1" applyBorder="1" applyAlignment="1" applyProtection="1">
      <alignment/>
      <protection/>
    </xf>
    <xf numFmtId="170" fontId="9" fillId="2" borderId="11" xfId="0" applyNumberFormat="1" applyFont="1" applyFill="1" applyBorder="1" applyAlignment="1" applyProtection="1">
      <alignment/>
      <protection/>
    </xf>
    <xf numFmtId="167" fontId="9" fillId="2" borderId="11" xfId="0" applyNumberFormat="1" applyFont="1" applyFill="1" applyBorder="1" applyAlignment="1" applyProtection="1">
      <alignment/>
      <protection/>
    </xf>
    <xf numFmtId="169" fontId="8" fillId="2" borderId="9" xfId="0" applyFont="1" applyFill="1" applyBorder="1" applyAlignment="1">
      <alignment/>
    </xf>
    <xf numFmtId="169" fontId="9" fillId="2" borderId="9" xfId="0" applyFont="1" applyFill="1" applyBorder="1" applyAlignment="1">
      <alignment/>
    </xf>
    <xf numFmtId="169" fontId="8" fillId="0" borderId="9" xfId="0" applyNumberFormat="1" applyFont="1" applyBorder="1" applyAlignment="1" applyProtection="1">
      <alignment/>
      <protection/>
    </xf>
    <xf numFmtId="169" fontId="9" fillId="0" borderId="9" xfId="0" applyNumberFormat="1" applyFont="1" applyBorder="1" applyAlignment="1" applyProtection="1">
      <alignment/>
      <protection/>
    </xf>
    <xf numFmtId="167" fontId="8" fillId="0" borderId="0" xfId="0" applyNumberFormat="1" applyFont="1" applyAlignment="1" applyProtection="1">
      <alignment/>
      <protection/>
    </xf>
    <xf numFmtId="167" fontId="9" fillId="0" borderId="0" xfId="0" applyNumberFormat="1" applyFont="1" applyAlignment="1" applyProtection="1">
      <alignment/>
      <protection/>
    </xf>
    <xf numFmtId="169" fontId="15" fillId="0" borderId="0" xfId="0" applyFont="1" applyAlignment="1">
      <alignment/>
    </xf>
    <xf numFmtId="169" fontId="8" fillId="0" borderId="5" xfId="0" applyFont="1" applyBorder="1" applyAlignment="1">
      <alignment horizontal="right"/>
    </xf>
    <xf numFmtId="169" fontId="8" fillId="0" borderId="6" xfId="0" applyFont="1" applyBorder="1" applyAlignment="1">
      <alignment horizontal="right"/>
    </xf>
    <xf numFmtId="166" fontId="8" fillId="0" borderId="9" xfId="0" applyNumberFormat="1" applyFont="1" applyBorder="1" applyAlignment="1" applyProtection="1">
      <alignment horizontal="right"/>
      <protection/>
    </xf>
    <xf numFmtId="166" fontId="8" fillId="0" borderId="12" xfId="0" applyNumberFormat="1" applyFont="1" applyBorder="1" applyAlignment="1" applyProtection="1">
      <alignment horizontal="right"/>
      <protection/>
    </xf>
    <xf numFmtId="37" fontId="8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7" fontId="8" fillId="0" borderId="11" xfId="0" applyNumberFormat="1" applyFont="1" applyBorder="1" applyAlignment="1" applyProtection="1">
      <alignment/>
      <protection locked="0"/>
    </xf>
    <xf numFmtId="37" fontId="9" fillId="0" borderId="11" xfId="0" applyNumberFormat="1" applyFont="1" applyBorder="1" applyAlignment="1" applyProtection="1">
      <alignment/>
      <protection locked="0"/>
    </xf>
    <xf numFmtId="37" fontId="8" fillId="0" borderId="6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37" fontId="8" fillId="0" borderId="11" xfId="0" applyNumberFormat="1" applyFont="1" applyBorder="1" applyAlignment="1" applyProtection="1">
      <alignment horizontal="right"/>
      <protection locked="0"/>
    </xf>
    <xf numFmtId="37" fontId="9" fillId="0" borderId="11" xfId="0" applyNumberFormat="1" applyFont="1" applyBorder="1" applyAlignment="1" applyProtection="1">
      <alignment horizontal="right"/>
      <protection locked="0"/>
    </xf>
    <xf numFmtId="37" fontId="8" fillId="0" borderId="1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7" fontId="8" fillId="0" borderId="6" xfId="0" applyNumberFormat="1" applyFont="1" applyBorder="1" applyAlignment="1" applyProtection="1">
      <alignment/>
      <protection locked="0"/>
    </xf>
    <xf numFmtId="37" fontId="9" fillId="0" borderId="6" xfId="0" applyNumberFormat="1" applyFont="1" applyBorder="1" applyAlignment="1" applyProtection="1">
      <alignment/>
      <protection locked="0"/>
    </xf>
    <xf numFmtId="39" fontId="8" fillId="0" borderId="11" xfId="0" applyNumberFormat="1" applyFont="1" applyBorder="1" applyAlignment="1" applyProtection="1">
      <alignment/>
      <protection/>
    </xf>
    <xf numFmtId="169" fontId="0" fillId="0" borderId="13" xfId="0" applyBorder="1" applyAlignment="1">
      <alignment/>
    </xf>
    <xf numFmtId="169" fontId="0" fillId="0" borderId="2" xfId="0" applyBorder="1" applyAlignment="1">
      <alignment/>
    </xf>
    <xf numFmtId="169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25"/>
  <sheetViews>
    <sheetView tabSelected="1" defaultGridColor="0" zoomScale="87" zoomScaleNormal="87" colorId="22" workbookViewId="0" topLeftCell="A73">
      <selection activeCell="I14" sqref="I14"/>
    </sheetView>
  </sheetViews>
  <sheetFormatPr defaultColWidth="8.75390625" defaultRowHeight="12.75"/>
  <cols>
    <col min="1" max="2" width="15.75390625" style="0" customWidth="1"/>
    <col min="3" max="3" width="10.375" style="0" customWidth="1"/>
    <col min="4" max="6" width="10.25390625" style="0" customWidth="1"/>
    <col min="7" max="8" width="12.00390625" style="0" customWidth="1"/>
  </cols>
  <sheetData>
    <row r="1" spans="1:9" ht="25.5" customHeight="1">
      <c r="A1" s="1" t="s">
        <v>0</v>
      </c>
      <c r="C1" s="2" t="s">
        <v>1</v>
      </c>
      <c r="E1" s="3"/>
      <c r="F1" s="3"/>
      <c r="G1" s="3"/>
      <c r="I1" s="4">
        <f ca="1">NOW()</f>
        <v>36362.45417719908</v>
      </c>
    </row>
    <row r="2" spans="1:8" ht="12.75">
      <c r="A2" s="3"/>
      <c r="B2" s="3"/>
      <c r="C2" s="3"/>
      <c r="E2" s="3"/>
      <c r="F2" s="3"/>
      <c r="G2" s="3"/>
      <c r="H2" s="5"/>
    </row>
    <row r="3" ht="12" customHeight="1"/>
    <row r="4" spans="1:8" ht="15" customHeight="1">
      <c r="A4" s="6" t="s">
        <v>2</v>
      </c>
      <c r="B4" s="84"/>
      <c r="C4" s="84"/>
      <c r="D4" s="84"/>
      <c r="E4" s="84"/>
      <c r="F4" s="84"/>
      <c r="G4" s="84"/>
      <c r="H4" s="85"/>
    </row>
    <row r="5" spans="1:8" ht="15" customHeight="1">
      <c r="A5" s="10"/>
      <c r="B5" s="11"/>
      <c r="C5" s="12" t="s">
        <v>3</v>
      </c>
      <c r="D5" s="13"/>
      <c r="E5" s="12" t="s">
        <v>4</v>
      </c>
      <c r="F5" s="13"/>
      <c r="G5" s="66" t="s">
        <v>5</v>
      </c>
      <c r="H5" s="67" t="s">
        <v>6</v>
      </c>
    </row>
    <row r="6" spans="1:8" ht="15" customHeight="1">
      <c r="A6" s="15" t="s">
        <v>7</v>
      </c>
      <c r="B6" s="16"/>
      <c r="C6" s="17">
        <v>1999</v>
      </c>
      <c r="D6" s="17">
        <v>1998</v>
      </c>
      <c r="E6" s="17">
        <v>1999</v>
      </c>
      <c r="F6" s="17">
        <v>1998</v>
      </c>
      <c r="G6" s="68" t="s">
        <v>8</v>
      </c>
      <c r="H6" s="17">
        <v>1998</v>
      </c>
    </row>
    <row r="7" spans="1:8" ht="12" customHeight="1">
      <c r="A7" s="18"/>
      <c r="B7" s="19"/>
      <c r="C7" s="70"/>
      <c r="D7" s="70"/>
      <c r="E7" s="70"/>
      <c r="F7" s="70"/>
      <c r="G7" s="70"/>
      <c r="H7" s="71"/>
    </row>
    <row r="8" spans="1:8" ht="12" customHeight="1">
      <c r="A8" s="18" t="s">
        <v>9</v>
      </c>
      <c r="B8" s="19"/>
      <c r="C8" s="72">
        <v>2662</v>
      </c>
      <c r="D8" s="73">
        <v>2001</v>
      </c>
      <c r="E8" s="72">
        <v>5699</v>
      </c>
      <c r="F8" s="73">
        <v>4460</v>
      </c>
      <c r="G8" s="72">
        <v>10349</v>
      </c>
      <c r="H8" s="73">
        <v>9110</v>
      </c>
    </row>
    <row r="9" spans="1:8" ht="12" customHeight="1">
      <c r="A9" s="18" t="s">
        <v>10</v>
      </c>
      <c r="B9" s="19"/>
      <c r="C9" s="72">
        <v>-1968</v>
      </c>
      <c r="D9" s="73">
        <v>-1508</v>
      </c>
      <c r="E9" s="72">
        <v>-4218</v>
      </c>
      <c r="F9" s="73">
        <v>-3355</v>
      </c>
      <c r="G9" s="72">
        <v>-7716</v>
      </c>
      <c r="H9" s="73">
        <v>-6853</v>
      </c>
    </row>
    <row r="10" spans="1:8" ht="12" customHeight="1">
      <c r="A10" s="18" t="s">
        <v>11</v>
      </c>
      <c r="B10" s="19"/>
      <c r="C10" s="74">
        <v>694</v>
      </c>
      <c r="D10" s="75">
        <v>493</v>
      </c>
      <c r="E10" s="74">
        <v>1481</v>
      </c>
      <c r="F10" s="75">
        <v>1105</v>
      </c>
      <c r="G10" s="74">
        <v>2633</v>
      </c>
      <c r="H10" s="75">
        <v>2257</v>
      </c>
    </row>
    <row r="11" spans="1:8" ht="12" customHeight="1">
      <c r="A11" s="18" t="s">
        <v>12</v>
      </c>
      <c r="B11" s="19"/>
      <c r="C11" s="72">
        <v>-435</v>
      </c>
      <c r="D11" s="73">
        <v>-281</v>
      </c>
      <c r="E11" s="72">
        <v>-845</v>
      </c>
      <c r="F11" s="73">
        <v>-586</v>
      </c>
      <c r="G11" s="72">
        <v>-1484</v>
      </c>
      <c r="H11" s="73">
        <v>-1225</v>
      </c>
    </row>
    <row r="12" spans="1:8" ht="12" customHeight="1">
      <c r="A12" s="18" t="s">
        <v>13</v>
      </c>
      <c r="B12" s="19"/>
      <c r="C12" s="72">
        <v>-225</v>
      </c>
      <c r="D12" s="73">
        <v>-141</v>
      </c>
      <c r="E12" s="72">
        <v>-445</v>
      </c>
      <c r="F12" s="73">
        <v>-277</v>
      </c>
      <c r="G12" s="72">
        <v>-760</v>
      </c>
      <c r="H12" s="73">
        <v>-592</v>
      </c>
    </row>
    <row r="13" spans="1:8" ht="12" customHeight="1">
      <c r="A13" s="18" t="s">
        <v>14</v>
      </c>
      <c r="B13" s="19"/>
      <c r="C13" s="76">
        <v>0</v>
      </c>
      <c r="D13" s="77">
        <v>78</v>
      </c>
      <c r="E13" s="76">
        <v>0</v>
      </c>
      <c r="F13" s="77">
        <v>185</v>
      </c>
      <c r="G13" s="72">
        <v>706</v>
      </c>
      <c r="H13" s="73">
        <v>891</v>
      </c>
    </row>
    <row r="14" spans="1:8" ht="12" customHeight="1">
      <c r="A14" s="18" t="s">
        <v>15</v>
      </c>
      <c r="B14" s="19"/>
      <c r="C14" s="72">
        <v>-41</v>
      </c>
      <c r="D14" s="73">
        <v>-20</v>
      </c>
      <c r="E14" s="72">
        <v>-78</v>
      </c>
      <c r="F14" s="73">
        <v>-57</v>
      </c>
      <c r="G14" s="72">
        <v>-117</v>
      </c>
      <c r="H14" s="73">
        <v>-96</v>
      </c>
    </row>
    <row r="15" spans="1:8" ht="12" customHeight="1">
      <c r="A15" s="18" t="s">
        <v>16</v>
      </c>
      <c r="B15" s="19"/>
      <c r="C15" s="74">
        <v>-7</v>
      </c>
      <c r="D15" s="75">
        <v>129</v>
      </c>
      <c r="E15" s="74">
        <v>113</v>
      </c>
      <c r="F15" s="75">
        <v>370</v>
      </c>
      <c r="G15" s="74">
        <v>978</v>
      </c>
      <c r="H15" s="75">
        <v>1235</v>
      </c>
    </row>
    <row r="16" spans="1:8" ht="12" customHeight="1">
      <c r="A16" s="18" t="s">
        <v>17</v>
      </c>
      <c r="B16" s="19"/>
      <c r="C16" s="72">
        <v>-34</v>
      </c>
      <c r="D16" s="73">
        <v>-14</v>
      </c>
      <c r="E16" s="72">
        <v>-20</v>
      </c>
      <c r="F16" s="73">
        <v>-17</v>
      </c>
      <c r="G16" s="72">
        <v>-71</v>
      </c>
      <c r="H16" s="73">
        <v>-68</v>
      </c>
    </row>
    <row r="17" spans="1:8" ht="12" customHeight="1">
      <c r="A17" s="18" t="s">
        <v>18</v>
      </c>
      <c r="B17" s="19"/>
      <c r="C17" s="74">
        <v>-41</v>
      </c>
      <c r="D17" s="75">
        <v>115</v>
      </c>
      <c r="E17" s="74">
        <v>93</v>
      </c>
      <c r="F17" s="75">
        <v>353</v>
      </c>
      <c r="G17" s="74">
        <v>907</v>
      </c>
      <c r="H17" s="75">
        <v>1167</v>
      </c>
    </row>
    <row r="18" spans="1:8" ht="12" customHeight="1">
      <c r="A18" s="18" t="s">
        <v>19</v>
      </c>
      <c r="B18" s="19"/>
      <c r="C18" s="72">
        <v>18</v>
      </c>
      <c r="D18" s="73">
        <v>-44</v>
      </c>
      <c r="E18" s="72">
        <v>-40</v>
      </c>
      <c r="F18" s="73">
        <v>-134</v>
      </c>
      <c r="G18" s="72">
        <v>-409</v>
      </c>
      <c r="H18" s="73">
        <v>-503</v>
      </c>
    </row>
    <row r="19" spans="1:8" ht="12" customHeight="1">
      <c r="A19" s="15" t="s">
        <v>20</v>
      </c>
      <c r="B19" s="16"/>
      <c r="C19" s="78">
        <v>-23</v>
      </c>
      <c r="D19" s="79">
        <v>71</v>
      </c>
      <c r="E19" s="78">
        <v>53</v>
      </c>
      <c r="F19" s="79">
        <v>219</v>
      </c>
      <c r="G19" s="78">
        <v>498</v>
      </c>
      <c r="H19" s="79">
        <v>664</v>
      </c>
    </row>
    <row r="20" spans="1:8" ht="12" customHeight="1">
      <c r="A20" s="19"/>
      <c r="B20" s="19"/>
      <c r="C20" s="27"/>
      <c r="D20" s="27"/>
      <c r="E20" s="28"/>
      <c r="F20" s="27"/>
      <c r="G20" s="28"/>
      <c r="H20" s="27"/>
    </row>
    <row r="21" spans="1:8" ht="15" customHeight="1">
      <c r="A21" s="6" t="s">
        <v>21</v>
      </c>
      <c r="B21" s="7"/>
      <c r="C21" s="8"/>
      <c r="D21" s="8"/>
      <c r="E21" s="8"/>
      <c r="F21" s="8"/>
      <c r="G21" s="29"/>
      <c r="H21" s="9"/>
    </row>
    <row r="22" spans="1:8" ht="15" customHeight="1">
      <c r="A22" s="18"/>
      <c r="B22" s="19"/>
      <c r="C22" s="27"/>
      <c r="D22" s="30" t="s">
        <v>22</v>
      </c>
      <c r="E22" s="31"/>
      <c r="F22" s="32"/>
      <c r="G22" s="33" t="s">
        <v>23</v>
      </c>
      <c r="H22" s="34"/>
    </row>
    <row r="23" spans="1:8" ht="15" customHeight="1">
      <c r="A23" s="15" t="s">
        <v>7</v>
      </c>
      <c r="B23" s="16"/>
      <c r="C23" s="35"/>
      <c r="D23" s="68" t="s">
        <v>24</v>
      </c>
      <c r="E23" s="69" t="s">
        <v>25</v>
      </c>
      <c r="F23" s="69" t="s">
        <v>26</v>
      </c>
      <c r="G23" s="69" t="s">
        <v>27</v>
      </c>
      <c r="H23" s="68" t="s">
        <v>24</v>
      </c>
    </row>
    <row r="24" spans="1:8" ht="12" customHeight="1">
      <c r="A24" s="18"/>
      <c r="B24" s="19"/>
      <c r="C24" s="27"/>
      <c r="D24" s="20"/>
      <c r="E24" s="20"/>
      <c r="F24" s="20"/>
      <c r="G24" s="20"/>
      <c r="H24" s="20"/>
    </row>
    <row r="25" spans="1:8" ht="12" customHeight="1">
      <c r="A25" s="18" t="s">
        <v>28</v>
      </c>
      <c r="B25" s="19"/>
      <c r="C25" s="27"/>
      <c r="D25" s="22">
        <v>969</v>
      </c>
      <c r="E25" s="23">
        <v>1110</v>
      </c>
      <c r="F25" s="23">
        <v>1739</v>
      </c>
      <c r="G25" s="23">
        <v>338</v>
      </c>
      <c r="H25" s="23">
        <v>371</v>
      </c>
    </row>
    <row r="26" spans="1:8" ht="12" customHeight="1">
      <c r="A26" s="18" t="s">
        <v>29</v>
      </c>
      <c r="B26" s="19"/>
      <c r="C26" s="27"/>
      <c r="D26" s="22">
        <v>1229</v>
      </c>
      <c r="E26" s="23">
        <v>1265</v>
      </c>
      <c r="F26" s="23">
        <v>1459</v>
      </c>
      <c r="G26" s="23">
        <v>904</v>
      </c>
      <c r="H26" s="23">
        <v>926</v>
      </c>
    </row>
    <row r="27" spans="1:8" ht="12" customHeight="1">
      <c r="A27" s="18" t="s">
        <v>30</v>
      </c>
      <c r="B27" s="19"/>
      <c r="C27" s="27"/>
      <c r="D27" s="22">
        <v>1658</v>
      </c>
      <c r="E27" s="23">
        <v>1701</v>
      </c>
      <c r="F27" s="23">
        <v>2024</v>
      </c>
      <c r="G27" s="23">
        <v>598</v>
      </c>
      <c r="H27" s="23">
        <v>567</v>
      </c>
    </row>
    <row r="28" spans="1:8" ht="12" customHeight="1">
      <c r="A28" s="18" t="s">
        <v>31</v>
      </c>
      <c r="B28" s="19"/>
      <c r="C28" s="27"/>
      <c r="D28" s="22">
        <v>1057</v>
      </c>
      <c r="E28" s="23">
        <v>1100</v>
      </c>
      <c r="F28" s="23">
        <v>1418</v>
      </c>
      <c r="G28" s="23">
        <v>862</v>
      </c>
      <c r="H28" s="23">
        <v>856</v>
      </c>
    </row>
    <row r="29" spans="1:8" ht="12" customHeight="1">
      <c r="A29" s="18" t="s">
        <v>32</v>
      </c>
      <c r="B29" s="19"/>
      <c r="C29" s="27"/>
      <c r="D29" s="22">
        <v>2039</v>
      </c>
      <c r="E29" s="23">
        <v>1920</v>
      </c>
      <c r="F29" s="23">
        <v>2431</v>
      </c>
      <c r="G29" s="23">
        <v>2215</v>
      </c>
      <c r="H29" s="23">
        <v>2197</v>
      </c>
    </row>
    <row r="30" spans="1:8" ht="12" customHeight="1">
      <c r="A30" s="18" t="s">
        <v>33</v>
      </c>
      <c r="B30" s="19"/>
      <c r="C30" s="27"/>
      <c r="D30" s="22">
        <v>2342</v>
      </c>
      <c r="E30" s="23">
        <v>2410</v>
      </c>
      <c r="F30" s="23">
        <v>3198</v>
      </c>
      <c r="G30" s="23">
        <v>2637</v>
      </c>
      <c r="H30" s="23">
        <v>2594</v>
      </c>
    </row>
    <row r="31" spans="1:8" ht="12" customHeight="1">
      <c r="A31" s="18" t="s">
        <v>34</v>
      </c>
      <c r="B31" s="19"/>
      <c r="C31" s="27"/>
      <c r="D31" s="22">
        <v>296</v>
      </c>
      <c r="E31" s="23">
        <v>260</v>
      </c>
      <c r="F31" s="23">
        <v>247</v>
      </c>
      <c r="G31" s="23">
        <v>60</v>
      </c>
      <c r="H31" s="23">
        <v>41</v>
      </c>
    </row>
    <row r="32" spans="1:8" ht="12" customHeight="1">
      <c r="A32" s="18" t="s">
        <v>35</v>
      </c>
      <c r="B32" s="19"/>
      <c r="C32" s="27"/>
      <c r="D32" s="14">
        <v>9590</v>
      </c>
      <c r="E32" s="24">
        <v>9766</v>
      </c>
      <c r="F32" s="24">
        <v>12516</v>
      </c>
      <c r="G32" s="24">
        <v>7614</v>
      </c>
      <c r="H32" s="24">
        <v>7552</v>
      </c>
    </row>
    <row r="33" spans="1:8" ht="12" customHeight="1">
      <c r="A33" s="18"/>
      <c r="B33" s="19"/>
      <c r="C33" s="27"/>
      <c r="D33" s="20"/>
      <c r="E33" s="21"/>
      <c r="F33" s="21"/>
      <c r="G33" s="21"/>
      <c r="H33" s="21"/>
    </row>
    <row r="34" spans="1:8" ht="12" customHeight="1">
      <c r="A34" s="18" t="s">
        <v>36</v>
      </c>
      <c r="B34" s="19"/>
      <c r="C34" s="27"/>
      <c r="D34" s="22">
        <v>2942</v>
      </c>
      <c r="E34" s="23">
        <v>3558</v>
      </c>
      <c r="F34" s="23">
        <v>3405</v>
      </c>
      <c r="G34" s="23">
        <v>3050</v>
      </c>
      <c r="H34" s="23">
        <v>2982</v>
      </c>
    </row>
    <row r="35" spans="1:8" ht="12" customHeight="1">
      <c r="A35" s="18" t="s">
        <v>37</v>
      </c>
      <c r="B35" s="19"/>
      <c r="C35" s="27"/>
      <c r="D35" s="22">
        <v>411</v>
      </c>
      <c r="E35" s="23">
        <v>428</v>
      </c>
      <c r="F35" s="23">
        <v>824</v>
      </c>
      <c r="G35" s="23">
        <v>399</v>
      </c>
      <c r="H35" s="23">
        <v>370</v>
      </c>
    </row>
    <row r="36" spans="1:8" ht="12" customHeight="1">
      <c r="A36" s="18" t="s">
        <v>38</v>
      </c>
      <c r="B36" s="19"/>
      <c r="C36" s="27"/>
      <c r="D36" s="22">
        <v>3354</v>
      </c>
      <c r="E36" s="23">
        <v>3076</v>
      </c>
      <c r="F36" s="23">
        <v>4747</v>
      </c>
      <c r="G36" s="23">
        <v>1655</v>
      </c>
      <c r="H36" s="23">
        <v>1682</v>
      </c>
    </row>
    <row r="37" spans="1:8" ht="12" customHeight="1">
      <c r="A37" s="18" t="s">
        <v>39</v>
      </c>
      <c r="B37" s="19"/>
      <c r="C37" s="27"/>
      <c r="D37" s="22">
        <v>366</v>
      </c>
      <c r="E37" s="23">
        <v>381</v>
      </c>
      <c r="F37" s="23">
        <v>497</v>
      </c>
      <c r="G37" s="23">
        <v>216</v>
      </c>
      <c r="H37" s="23">
        <v>266</v>
      </c>
    </row>
    <row r="38" spans="1:8" ht="12" customHeight="1">
      <c r="A38" s="18" t="s">
        <v>40</v>
      </c>
      <c r="D38" s="22">
        <v>2517</v>
      </c>
      <c r="E38" s="23">
        <v>2323</v>
      </c>
      <c r="F38" s="23">
        <v>3043</v>
      </c>
      <c r="G38" s="23">
        <v>2294</v>
      </c>
      <c r="H38" s="23">
        <v>2252</v>
      </c>
    </row>
    <row r="39" spans="1:8" ht="12" customHeight="1">
      <c r="A39" s="15" t="s">
        <v>41</v>
      </c>
      <c r="B39" s="16"/>
      <c r="C39" s="35"/>
      <c r="D39" s="25">
        <v>9590</v>
      </c>
      <c r="E39" s="26">
        <v>9766</v>
      </c>
      <c r="F39" s="26">
        <v>12516</v>
      </c>
      <c r="G39" s="26">
        <v>7614</v>
      </c>
      <c r="H39" s="26">
        <v>7552</v>
      </c>
    </row>
    <row r="40" spans="1:8" ht="12" customHeight="1">
      <c r="A40" s="19"/>
      <c r="B40" s="19"/>
      <c r="C40" s="27"/>
      <c r="D40" s="27"/>
      <c r="E40" s="27"/>
      <c r="F40" s="27"/>
      <c r="G40" s="27"/>
      <c r="H40" s="27"/>
    </row>
    <row r="41" spans="1:8" ht="15" customHeight="1">
      <c r="A41" s="6" t="s">
        <v>42</v>
      </c>
      <c r="B41" s="7"/>
      <c r="C41" s="8"/>
      <c r="D41" s="8"/>
      <c r="E41" s="8"/>
      <c r="F41" s="8"/>
      <c r="G41" s="29"/>
      <c r="H41" s="9"/>
    </row>
    <row r="42" spans="1:8" ht="15" customHeight="1">
      <c r="A42" s="10"/>
      <c r="B42" s="11"/>
      <c r="C42" s="12" t="s">
        <v>3</v>
      </c>
      <c r="D42" s="13"/>
      <c r="E42" s="12" t="s">
        <v>4</v>
      </c>
      <c r="F42" s="13"/>
      <c r="G42" s="66" t="s">
        <v>5</v>
      </c>
      <c r="H42" s="67" t="s">
        <v>6</v>
      </c>
    </row>
    <row r="43" spans="1:8" ht="15" customHeight="1">
      <c r="A43" s="15" t="s">
        <v>7</v>
      </c>
      <c r="B43" s="16"/>
      <c r="C43" s="17">
        <v>1999</v>
      </c>
      <c r="D43" s="17">
        <v>1998</v>
      </c>
      <c r="E43" s="17">
        <v>1999</v>
      </c>
      <c r="F43" s="17">
        <v>1998</v>
      </c>
      <c r="G43" s="68" t="s">
        <v>8</v>
      </c>
      <c r="H43" s="17">
        <v>1998</v>
      </c>
    </row>
    <row r="44" spans="1:8" ht="12" customHeight="1">
      <c r="A44" s="18"/>
      <c r="B44" s="19"/>
      <c r="C44" s="71"/>
      <c r="D44" s="71"/>
      <c r="E44" s="71"/>
      <c r="F44" s="71"/>
      <c r="G44" s="71"/>
      <c r="H44" s="71"/>
    </row>
    <row r="45" spans="1:8" ht="12" customHeight="1">
      <c r="A45" s="18" t="s">
        <v>43</v>
      </c>
      <c r="B45" s="19"/>
      <c r="C45" s="72">
        <v>163</v>
      </c>
      <c r="D45" s="73">
        <v>252</v>
      </c>
      <c r="E45" s="72">
        <v>395</v>
      </c>
      <c r="F45" s="73">
        <v>607</v>
      </c>
      <c r="G45" s="72">
        <v>1031</v>
      </c>
      <c r="H45" s="73">
        <v>1243</v>
      </c>
    </row>
    <row r="46" spans="1:8" ht="12" customHeight="1">
      <c r="A46" s="18" t="s">
        <v>44</v>
      </c>
      <c r="B46" s="19"/>
      <c r="C46" s="72">
        <v>131</v>
      </c>
      <c r="D46" s="73">
        <v>-21</v>
      </c>
      <c r="E46" s="72">
        <v>159</v>
      </c>
      <c r="F46" s="73">
        <v>-251</v>
      </c>
      <c r="G46" s="72">
        <v>34</v>
      </c>
      <c r="H46" s="73">
        <v>-376</v>
      </c>
    </row>
    <row r="47" spans="1:8" ht="12" customHeight="1">
      <c r="A47" s="18" t="s">
        <v>45</v>
      </c>
      <c r="B47" s="19"/>
      <c r="C47" s="72">
        <v>-98</v>
      </c>
      <c r="D47" s="73">
        <v>-107</v>
      </c>
      <c r="E47" s="72">
        <v>-108</v>
      </c>
      <c r="F47" s="73">
        <v>-162</v>
      </c>
      <c r="G47" s="72">
        <v>-345</v>
      </c>
      <c r="H47" s="73">
        <v>-399</v>
      </c>
    </row>
    <row r="48" spans="1:8" ht="12" customHeight="1">
      <c r="A48" s="18" t="s">
        <v>46</v>
      </c>
      <c r="B48" s="19"/>
      <c r="C48" s="72">
        <v>-15</v>
      </c>
      <c r="D48" s="73">
        <v>-144</v>
      </c>
      <c r="E48" s="72">
        <v>1023</v>
      </c>
      <c r="F48" s="73">
        <v>-149</v>
      </c>
      <c r="G48" s="72">
        <v>-1196</v>
      </c>
      <c r="H48" s="73">
        <v>-2368</v>
      </c>
    </row>
    <row r="49" spans="1:8" ht="12" customHeight="1">
      <c r="A49" s="18" t="s">
        <v>47</v>
      </c>
      <c r="B49" s="19"/>
      <c r="C49" s="80">
        <v>181</v>
      </c>
      <c r="D49" s="81">
        <v>-20</v>
      </c>
      <c r="E49" s="80">
        <v>1469</v>
      </c>
      <c r="F49" s="81">
        <v>45</v>
      </c>
      <c r="G49" s="80">
        <v>-476</v>
      </c>
      <c r="H49" s="81">
        <v>-1900</v>
      </c>
    </row>
    <row r="50" spans="1:8" ht="12" customHeight="1">
      <c r="A50" s="18" t="s">
        <v>48</v>
      </c>
      <c r="B50" s="19"/>
      <c r="C50" s="72">
        <v>-126</v>
      </c>
      <c r="D50" s="73">
        <v>-127</v>
      </c>
      <c r="E50" s="72">
        <v>-139</v>
      </c>
      <c r="F50" s="73">
        <v>-100</v>
      </c>
      <c r="G50" s="72">
        <v>517</v>
      </c>
      <c r="H50" s="73">
        <v>556</v>
      </c>
    </row>
    <row r="51" spans="1:8" ht="12" customHeight="1">
      <c r="A51" s="18" t="s">
        <v>49</v>
      </c>
      <c r="B51" s="19"/>
      <c r="C51" s="74">
        <v>55</v>
      </c>
      <c r="D51" s="75">
        <v>-147</v>
      </c>
      <c r="E51" s="74">
        <v>1330</v>
      </c>
      <c r="F51" s="75">
        <v>-55</v>
      </c>
      <c r="G51" s="74">
        <v>41</v>
      </c>
      <c r="H51" s="75">
        <v>-1344</v>
      </c>
    </row>
    <row r="52" spans="1:8" ht="12" customHeight="1">
      <c r="A52" s="18" t="s">
        <v>50</v>
      </c>
      <c r="B52" s="19"/>
      <c r="C52" s="72">
        <v>-16</v>
      </c>
      <c r="D52" s="73">
        <v>-58</v>
      </c>
      <c r="E52" s="72">
        <v>-60</v>
      </c>
      <c r="F52" s="73">
        <v>-152</v>
      </c>
      <c r="G52" s="72">
        <v>-536</v>
      </c>
      <c r="H52" s="73">
        <v>-628</v>
      </c>
    </row>
    <row r="53" spans="1:8" ht="12" customHeight="1">
      <c r="A53" s="18" t="s">
        <v>51</v>
      </c>
      <c r="B53" s="19"/>
      <c r="C53" s="74">
        <v>39</v>
      </c>
      <c r="D53" s="75">
        <v>-205</v>
      </c>
      <c r="E53" s="74">
        <v>1270</v>
      </c>
      <c r="F53" s="75">
        <v>-207</v>
      </c>
      <c r="G53" s="74">
        <v>-495</v>
      </c>
      <c r="H53" s="75">
        <v>-1972</v>
      </c>
    </row>
    <row r="54" spans="1:8" ht="12" customHeight="1">
      <c r="A54" s="18" t="s">
        <v>52</v>
      </c>
      <c r="B54" s="19"/>
      <c r="C54" s="76">
        <v>-562</v>
      </c>
      <c r="D54" s="77">
        <v>-188</v>
      </c>
      <c r="E54" s="76">
        <v>-562</v>
      </c>
      <c r="F54" s="77">
        <v>-188</v>
      </c>
      <c r="G54" s="72">
        <v>-562</v>
      </c>
      <c r="H54" s="73">
        <v>-188</v>
      </c>
    </row>
    <row r="55" spans="1:8" ht="12" customHeight="1">
      <c r="A55" s="18" t="s">
        <v>53</v>
      </c>
      <c r="B55" s="19"/>
      <c r="C55" s="74">
        <v>-523</v>
      </c>
      <c r="D55" s="75">
        <v>-393</v>
      </c>
      <c r="E55" s="74">
        <v>708</v>
      </c>
      <c r="F55" s="75">
        <v>-395</v>
      </c>
      <c r="G55" s="74">
        <v>-1057</v>
      </c>
      <c r="H55" s="75">
        <v>-2160</v>
      </c>
    </row>
    <row r="56" spans="1:8" ht="12" customHeight="1">
      <c r="A56" s="18" t="s">
        <v>54</v>
      </c>
      <c r="B56" s="19"/>
      <c r="C56" s="72">
        <v>121</v>
      </c>
      <c r="D56" s="73">
        <v>-36</v>
      </c>
      <c r="E56" s="72">
        <v>328</v>
      </c>
      <c r="F56" s="73">
        <v>-54</v>
      </c>
      <c r="G56" s="72">
        <v>-58</v>
      </c>
      <c r="H56" s="73">
        <v>-440</v>
      </c>
    </row>
    <row r="57" spans="1:8" ht="12" customHeight="1">
      <c r="A57" s="15" t="s">
        <v>55</v>
      </c>
      <c r="B57" s="16"/>
      <c r="C57" s="78">
        <v>-402</v>
      </c>
      <c r="D57" s="79">
        <v>-429</v>
      </c>
      <c r="E57" s="78">
        <v>1036</v>
      </c>
      <c r="F57" s="79">
        <v>-449</v>
      </c>
      <c r="G57" s="78">
        <v>-1115</v>
      </c>
      <c r="H57" s="79">
        <v>-2600</v>
      </c>
    </row>
    <row r="58" spans="1:8" ht="12" customHeight="1">
      <c r="A58" s="3"/>
      <c r="B58" s="3"/>
      <c r="C58" s="36"/>
      <c r="D58" s="37"/>
      <c r="E58" s="36"/>
      <c r="F58" s="36"/>
      <c r="G58" s="36"/>
      <c r="H58" s="38"/>
    </row>
    <row r="59" spans="1:8" ht="12" customHeight="1">
      <c r="A59" s="39" t="s">
        <v>56</v>
      </c>
      <c r="B59" s="3"/>
      <c r="C59" s="36"/>
      <c r="D59" s="37"/>
      <c r="E59" s="36"/>
      <c r="F59" s="36"/>
      <c r="G59" s="36"/>
      <c r="H59" s="38"/>
    </row>
    <row r="60" spans="1:8" ht="12" customHeight="1">
      <c r="A60" t="s">
        <v>57</v>
      </c>
      <c r="B60" s="3"/>
      <c r="C60" s="36"/>
      <c r="D60" s="37"/>
      <c r="E60" s="36"/>
      <c r="F60" s="36"/>
      <c r="G60" s="36"/>
      <c r="H60" s="38"/>
    </row>
    <row r="61" spans="1:8" ht="12" customHeight="1">
      <c r="A61" s="3"/>
      <c r="B61" s="3"/>
      <c r="C61" s="36"/>
      <c r="D61" s="37"/>
      <c r="E61" s="36"/>
      <c r="F61" s="36"/>
      <c r="G61" s="36"/>
      <c r="H61" s="38"/>
    </row>
    <row r="62" spans="1:8" ht="12" customHeight="1">
      <c r="A62" s="19"/>
      <c r="B62" s="19"/>
      <c r="C62" s="27"/>
      <c r="D62" s="27"/>
      <c r="E62" s="27"/>
      <c r="F62" s="27"/>
      <c r="G62" s="27"/>
      <c r="H62" s="40">
        <v>1</v>
      </c>
    </row>
    <row r="63" spans="1:9" ht="25.5" customHeight="1">
      <c r="A63" s="1" t="s">
        <v>0</v>
      </c>
      <c r="C63" s="41" t="str">
        <f>C1</f>
        <v>SIX MONTHS ENDED 30 JUNE, 1999</v>
      </c>
      <c r="D63" s="37"/>
      <c r="E63" s="36"/>
      <c r="F63" s="36"/>
      <c r="G63" s="36"/>
      <c r="I63" s="42">
        <f ca="1">NOW()</f>
        <v>36362.45417719908</v>
      </c>
    </row>
    <row r="64" spans="1:11" ht="12.75">
      <c r="A64" s="3"/>
      <c r="B64" s="3"/>
      <c r="C64" s="36"/>
      <c r="D64" s="37"/>
      <c r="E64" s="36"/>
      <c r="F64" s="36"/>
      <c r="G64" s="36"/>
      <c r="H64" s="38"/>
      <c r="K64" s="83"/>
    </row>
    <row r="65" spans="3:9" ht="12" customHeight="1">
      <c r="C65" s="37"/>
      <c r="D65" s="37"/>
      <c r="E65" s="37"/>
      <c r="F65" s="37"/>
      <c r="G65" s="37"/>
      <c r="H65" s="37"/>
      <c r="I65" s="83"/>
    </row>
    <row r="66" spans="1:8" ht="15" customHeight="1">
      <c r="A66" s="6" t="s">
        <v>58</v>
      </c>
      <c r="B66" s="7"/>
      <c r="C66" s="8"/>
      <c r="D66" s="8"/>
      <c r="E66" s="8"/>
      <c r="F66" s="8"/>
      <c r="G66" s="8"/>
      <c r="H66" s="9"/>
    </row>
    <row r="67" spans="1:8" ht="15" customHeight="1">
      <c r="A67" s="10"/>
      <c r="B67" s="11"/>
      <c r="C67" s="12" t="s">
        <v>3</v>
      </c>
      <c r="D67" s="13"/>
      <c r="E67" s="12" t="s">
        <v>4</v>
      </c>
      <c r="F67" s="13"/>
      <c r="G67" s="66" t="s">
        <v>5</v>
      </c>
      <c r="H67" s="67" t="s">
        <v>6</v>
      </c>
    </row>
    <row r="68" spans="1:8" ht="15" customHeight="1">
      <c r="A68" s="15" t="s">
        <v>7</v>
      </c>
      <c r="B68" s="16"/>
      <c r="C68" s="17">
        <v>1999</v>
      </c>
      <c r="D68" s="17">
        <v>1998</v>
      </c>
      <c r="E68" s="17">
        <v>1999</v>
      </c>
      <c r="F68" s="17">
        <v>1998</v>
      </c>
      <c r="G68" s="68" t="s">
        <v>8</v>
      </c>
      <c r="H68" s="17">
        <v>1998</v>
      </c>
    </row>
    <row r="69" spans="1:8" ht="12" customHeight="1">
      <c r="A69" s="18"/>
      <c r="B69" s="19"/>
      <c r="C69" s="21"/>
      <c r="D69" s="21"/>
      <c r="E69" s="21"/>
      <c r="F69" s="21"/>
      <c r="G69" s="21"/>
      <c r="H69" s="21"/>
    </row>
    <row r="70" spans="1:8" ht="12" customHeight="1">
      <c r="A70" s="43" t="s">
        <v>59</v>
      </c>
      <c r="B70" s="19"/>
      <c r="C70" s="21"/>
      <c r="D70" s="21"/>
      <c r="E70" s="21"/>
      <c r="F70" s="21"/>
      <c r="G70" s="21"/>
      <c r="H70" s="21"/>
    </row>
    <row r="71" spans="1:8" ht="12" customHeight="1">
      <c r="A71" s="18" t="s">
        <v>60</v>
      </c>
      <c r="B71" s="19"/>
      <c r="C71" s="44">
        <v>0.2607062359128475</v>
      </c>
      <c r="D71" s="45">
        <v>0.2463768115942029</v>
      </c>
      <c r="E71" s="44">
        <v>0.2598701526583611</v>
      </c>
      <c r="F71" s="45">
        <v>0.24775784753363228</v>
      </c>
      <c r="G71" s="44">
        <v>0.25442071697748575</v>
      </c>
      <c r="H71" s="45">
        <v>0.2477497255762898</v>
      </c>
    </row>
    <row r="72" spans="1:8" ht="12" customHeight="1">
      <c r="A72" s="18" t="s">
        <v>61</v>
      </c>
      <c r="B72" s="19"/>
      <c r="C72" s="44">
        <v>0.263335837716003</v>
      </c>
      <c r="D72" s="45">
        <v>0.22088955522238882</v>
      </c>
      <c r="E72" s="44">
        <v>0.24004211265134234</v>
      </c>
      <c r="F72" s="45">
        <v>0.2062780269058296</v>
      </c>
      <c r="G72" s="44">
        <v>0.22813798434631366</v>
      </c>
      <c r="H72" s="45">
        <v>0.20998902305159164</v>
      </c>
    </row>
    <row r="73" spans="1:8" ht="12" customHeight="1">
      <c r="A73" s="18" t="s">
        <v>62</v>
      </c>
      <c r="B73" s="19"/>
      <c r="C73" s="44">
        <v>-0.002629601803155522</v>
      </c>
      <c r="D73" s="45">
        <v>0.025487256371814093</v>
      </c>
      <c r="E73" s="44">
        <v>0.019828040007018776</v>
      </c>
      <c r="F73" s="45">
        <v>0.04147982062780269</v>
      </c>
      <c r="G73" s="44">
        <v>0.026282732631172093</v>
      </c>
      <c r="H73" s="45">
        <v>0.03776070252469813</v>
      </c>
    </row>
    <row r="74" spans="1:8" ht="12" customHeight="1">
      <c r="A74" s="18" t="s">
        <v>63</v>
      </c>
      <c r="B74" s="19"/>
      <c r="C74" s="82">
        <v>-0.7</v>
      </c>
      <c r="D74" s="47">
        <v>0.7</v>
      </c>
      <c r="E74" s="46">
        <v>1.5</v>
      </c>
      <c r="F74" s="47">
        <v>3.2</v>
      </c>
      <c r="G74" s="46">
        <v>2.2</v>
      </c>
      <c r="H74" s="47">
        <v>3.9</v>
      </c>
    </row>
    <row r="75" spans="1:8" ht="12" customHeight="1">
      <c r="A75" s="43" t="s">
        <v>64</v>
      </c>
      <c r="B75" s="19"/>
      <c r="C75" s="21"/>
      <c r="D75" s="21"/>
      <c r="E75" s="21"/>
      <c r="F75" s="21"/>
      <c r="G75" s="21"/>
      <c r="H75" s="21"/>
    </row>
    <row r="76" spans="1:8" ht="12" customHeight="1">
      <c r="A76" s="18" t="s">
        <v>60</v>
      </c>
      <c r="B76" s="19"/>
      <c r="C76" s="44">
        <v>0.2607062359128475</v>
      </c>
      <c r="D76" s="45">
        <v>0.2463768115942029</v>
      </c>
      <c r="E76" s="44">
        <v>0.2598701526583611</v>
      </c>
      <c r="F76" s="45">
        <v>0.24775784753363228</v>
      </c>
      <c r="G76" s="44">
        <v>0.25442071697748575</v>
      </c>
      <c r="H76" s="45">
        <v>0.2477497255762898</v>
      </c>
    </row>
    <row r="77" spans="1:8" ht="12" customHeight="1">
      <c r="A77" s="18" t="s">
        <v>61</v>
      </c>
      <c r="B77" s="19"/>
      <c r="C77" s="44">
        <v>0.263335837716003</v>
      </c>
      <c r="D77" s="45">
        <v>0.18190904547726136</v>
      </c>
      <c r="E77" s="44">
        <v>0.24004211265134234</v>
      </c>
      <c r="F77" s="45">
        <v>0.1647982062780269</v>
      </c>
      <c r="G77" s="44">
        <v>0.15991883273746255</v>
      </c>
      <c r="H77" s="45">
        <v>0.11218441273326016</v>
      </c>
    </row>
    <row r="78" spans="1:8" ht="12" customHeight="1">
      <c r="A78" s="18" t="s">
        <v>62</v>
      </c>
      <c r="B78" s="19"/>
      <c r="C78" s="44">
        <v>-0.002629601803155522</v>
      </c>
      <c r="D78" s="45">
        <v>0.06446776611694154</v>
      </c>
      <c r="E78" s="44">
        <v>0.019828040007018776</v>
      </c>
      <c r="F78" s="45">
        <v>0.08295964125560538</v>
      </c>
      <c r="G78" s="44">
        <v>0.09450188424002319</v>
      </c>
      <c r="H78" s="45">
        <v>0.13556531284302964</v>
      </c>
    </row>
    <row r="79" spans="1:8" ht="12" customHeight="1">
      <c r="A79" s="18" t="s">
        <v>63</v>
      </c>
      <c r="B79" s="19"/>
      <c r="C79" s="82">
        <v>-0.7</v>
      </c>
      <c r="D79" s="47">
        <v>2.1</v>
      </c>
      <c r="E79" s="46">
        <v>1.5</v>
      </c>
      <c r="F79" s="47">
        <v>6.4</v>
      </c>
      <c r="G79" s="46">
        <v>14.5</v>
      </c>
      <c r="H79" s="47">
        <v>19.4</v>
      </c>
    </row>
    <row r="80" spans="1:8" ht="12" customHeight="1">
      <c r="A80" s="18" t="s">
        <v>65</v>
      </c>
      <c r="B80" s="19"/>
      <c r="C80" s="48">
        <v>161</v>
      </c>
      <c r="D80" s="49">
        <v>99</v>
      </c>
      <c r="E80" s="48">
        <v>254</v>
      </c>
      <c r="F80" s="49">
        <v>197</v>
      </c>
      <c r="G80" s="48">
        <v>500</v>
      </c>
      <c r="H80" s="49">
        <v>443</v>
      </c>
    </row>
    <row r="81" spans="1:8" ht="12" customHeight="1">
      <c r="A81" s="18" t="s">
        <v>66</v>
      </c>
      <c r="B81" s="19"/>
      <c r="C81" s="48">
        <v>101</v>
      </c>
      <c r="D81" s="49">
        <v>103</v>
      </c>
      <c r="E81" s="48">
        <v>139</v>
      </c>
      <c r="F81" s="49">
        <v>165</v>
      </c>
      <c r="G81" s="48">
        <v>407</v>
      </c>
      <c r="H81" s="49">
        <v>433</v>
      </c>
    </row>
    <row r="82" spans="1:8" ht="12" customHeight="1">
      <c r="A82" s="18" t="s">
        <v>67</v>
      </c>
      <c r="B82" s="19"/>
      <c r="C82" s="48">
        <v>101</v>
      </c>
      <c r="D82" s="49">
        <v>102</v>
      </c>
      <c r="E82" s="48">
        <v>118</v>
      </c>
      <c r="F82" s="49">
        <v>157</v>
      </c>
      <c r="G82" s="48">
        <v>360</v>
      </c>
      <c r="H82" s="49">
        <v>399</v>
      </c>
    </row>
    <row r="83" spans="1:8" ht="12" customHeight="1">
      <c r="A83" s="18" t="s">
        <v>68</v>
      </c>
      <c r="B83" s="19"/>
      <c r="C83" s="50"/>
      <c r="D83" s="51"/>
      <c r="E83" s="50"/>
      <c r="F83" s="51"/>
      <c r="G83" s="52">
        <v>1.7459969325153375</v>
      </c>
      <c r="H83" s="53">
        <v>1.7334817813765182</v>
      </c>
    </row>
    <row r="84" spans="1:8" ht="12" customHeight="1">
      <c r="A84" s="18" t="s">
        <v>69</v>
      </c>
      <c r="B84" s="19"/>
      <c r="C84" s="54"/>
      <c r="D84" s="55"/>
      <c r="E84" s="54"/>
      <c r="F84" s="55"/>
      <c r="G84" s="44">
        <v>0.165</v>
      </c>
      <c r="H84" s="45">
        <v>0.235</v>
      </c>
    </row>
    <row r="85" spans="1:8" ht="12" customHeight="1">
      <c r="A85" s="18" t="s">
        <v>70</v>
      </c>
      <c r="B85" s="19"/>
      <c r="C85" s="54"/>
      <c r="D85" s="55"/>
      <c r="E85" s="54"/>
      <c r="F85" s="55"/>
      <c r="G85" s="44">
        <v>0.153</v>
      </c>
      <c r="H85" s="45">
        <v>0.211</v>
      </c>
    </row>
    <row r="86" spans="1:8" ht="12" customHeight="1">
      <c r="A86" s="18" t="s">
        <v>71</v>
      </c>
      <c r="B86" s="19"/>
      <c r="C86" s="54"/>
      <c r="D86" s="55"/>
      <c r="E86" s="54"/>
      <c r="F86" s="55"/>
      <c r="G86" s="48">
        <v>5738</v>
      </c>
      <c r="H86" s="49">
        <v>7237</v>
      </c>
    </row>
    <row r="87" spans="1:8" ht="12" customHeight="1">
      <c r="A87" s="18" t="s">
        <v>72</v>
      </c>
      <c r="B87" s="19"/>
      <c r="C87" s="54"/>
      <c r="D87" s="55"/>
      <c r="E87" s="54"/>
      <c r="F87" s="55"/>
      <c r="G87" s="48">
        <v>2796</v>
      </c>
      <c r="H87" s="49">
        <v>3832</v>
      </c>
    </row>
    <row r="88" spans="1:8" ht="12" customHeight="1">
      <c r="A88" s="18" t="s">
        <v>73</v>
      </c>
      <c r="B88" s="19"/>
      <c r="C88" s="54"/>
      <c r="D88" s="56"/>
      <c r="E88" s="54"/>
      <c r="F88" s="56"/>
      <c r="G88" s="46">
        <v>85.9</v>
      </c>
      <c r="H88" s="47">
        <v>99.5</v>
      </c>
    </row>
    <row r="89" spans="1:8" ht="12" customHeight="1">
      <c r="A89" s="18" t="s">
        <v>74</v>
      </c>
      <c r="B89" s="19"/>
      <c r="C89" s="54"/>
      <c r="D89" s="57"/>
      <c r="E89" s="54"/>
      <c r="F89" s="57"/>
      <c r="G89" s="52">
        <v>0.9503738953093134</v>
      </c>
      <c r="H89" s="53">
        <v>1.1254038179148311</v>
      </c>
    </row>
    <row r="90" spans="1:8" ht="12" customHeight="1">
      <c r="A90" s="18" t="s">
        <v>75</v>
      </c>
      <c r="B90" s="19"/>
      <c r="C90" s="54"/>
      <c r="D90" s="58"/>
      <c r="E90" s="54"/>
      <c r="F90" s="58"/>
      <c r="G90" s="44">
        <v>0.3067778936392075</v>
      </c>
      <c r="H90" s="45">
        <v>0.2720517737296261</v>
      </c>
    </row>
    <row r="91" spans="1:8" ht="12" customHeight="1">
      <c r="A91" s="18" t="s">
        <v>76</v>
      </c>
      <c r="B91" s="19"/>
      <c r="C91" s="54"/>
      <c r="D91" s="55"/>
      <c r="E91" s="54"/>
      <c r="F91" s="55"/>
      <c r="G91" s="48">
        <v>7732</v>
      </c>
      <c r="H91" s="49">
        <v>10517</v>
      </c>
    </row>
    <row r="92" spans="1:8" ht="12" customHeight="1">
      <c r="A92" s="15" t="s">
        <v>77</v>
      </c>
      <c r="B92" s="16"/>
      <c r="C92" s="59"/>
      <c r="D92" s="60"/>
      <c r="E92" s="59"/>
      <c r="F92" s="60"/>
      <c r="G92" s="61">
        <v>34239628</v>
      </c>
      <c r="H92" s="62">
        <v>34239628</v>
      </c>
    </row>
    <row r="93" spans="1:8" ht="12" customHeight="1">
      <c r="A93" s="19"/>
      <c r="B93" s="19"/>
      <c r="C93" s="27"/>
      <c r="D93" s="27"/>
      <c r="E93" s="63"/>
      <c r="F93" s="64"/>
      <c r="G93" s="28"/>
      <c r="H93" s="64"/>
    </row>
    <row r="94" spans="1:8" ht="15" customHeight="1">
      <c r="A94" s="6" t="s">
        <v>78</v>
      </c>
      <c r="B94" s="7"/>
      <c r="C94" s="8"/>
      <c r="D94" s="8"/>
      <c r="E94" s="8"/>
      <c r="F94" s="8"/>
      <c r="G94" s="8"/>
      <c r="H94" s="9"/>
    </row>
    <row r="95" spans="1:8" ht="15" customHeight="1">
      <c r="A95" s="10"/>
      <c r="B95" s="11"/>
      <c r="C95" s="12" t="s">
        <v>3</v>
      </c>
      <c r="D95" s="13"/>
      <c r="E95" s="12" t="s">
        <v>4</v>
      </c>
      <c r="F95" s="13"/>
      <c r="G95" s="66" t="s">
        <v>5</v>
      </c>
      <c r="H95" s="67" t="s">
        <v>6</v>
      </c>
    </row>
    <row r="96" spans="1:8" ht="15" customHeight="1">
      <c r="A96" s="15" t="s">
        <v>7</v>
      </c>
      <c r="B96" s="16"/>
      <c r="C96" s="17">
        <v>1999</v>
      </c>
      <c r="D96" s="17">
        <v>1998</v>
      </c>
      <c r="E96" s="17">
        <v>1999</v>
      </c>
      <c r="F96" s="17">
        <v>1998</v>
      </c>
      <c r="G96" s="68" t="s">
        <v>8</v>
      </c>
      <c r="H96" s="17">
        <v>1998</v>
      </c>
    </row>
    <row r="97" spans="1:8" ht="12" customHeight="1">
      <c r="A97" s="18"/>
      <c r="B97" s="19"/>
      <c r="C97" s="20"/>
      <c r="D97" s="20"/>
      <c r="E97" s="20"/>
      <c r="F97" s="20"/>
      <c r="G97" s="20"/>
      <c r="H97" s="20"/>
    </row>
    <row r="98" spans="1:8" ht="12" customHeight="1">
      <c r="A98" s="18" t="s">
        <v>79</v>
      </c>
      <c r="B98" s="19"/>
      <c r="C98" s="22">
        <v>1583</v>
      </c>
      <c r="D98" s="23">
        <v>1079</v>
      </c>
      <c r="E98" s="22">
        <v>3444</v>
      </c>
      <c r="F98" s="23">
        <v>2485</v>
      </c>
      <c r="G98" s="22">
        <v>6057</v>
      </c>
      <c r="H98" s="23">
        <v>5098</v>
      </c>
    </row>
    <row r="99" spans="1:8" ht="12" customHeight="1">
      <c r="A99" s="18" t="s">
        <v>80</v>
      </c>
      <c r="B99" s="19"/>
      <c r="C99" s="22">
        <v>312</v>
      </c>
      <c r="D99" s="23">
        <v>208</v>
      </c>
      <c r="E99" s="22">
        <v>605</v>
      </c>
      <c r="F99" s="23">
        <v>472</v>
      </c>
      <c r="G99" s="22">
        <v>1119</v>
      </c>
      <c r="H99" s="23">
        <v>986</v>
      </c>
    </row>
    <row r="100" spans="1:8" ht="12" customHeight="1">
      <c r="A100" s="18" t="s">
        <v>81</v>
      </c>
      <c r="B100" s="19"/>
      <c r="C100" s="22">
        <v>133</v>
      </c>
      <c r="D100" s="23">
        <v>124</v>
      </c>
      <c r="E100" s="22">
        <v>272</v>
      </c>
      <c r="F100" s="23">
        <v>257</v>
      </c>
      <c r="G100" s="22">
        <v>526</v>
      </c>
      <c r="H100" s="23">
        <v>511</v>
      </c>
    </row>
    <row r="101" spans="1:8" ht="12" customHeight="1">
      <c r="A101" s="18" t="s">
        <v>82</v>
      </c>
      <c r="B101" s="19"/>
      <c r="C101" s="22">
        <v>151</v>
      </c>
      <c r="D101" s="23">
        <v>185</v>
      </c>
      <c r="E101" s="22">
        <v>351</v>
      </c>
      <c r="F101" s="23">
        <v>425</v>
      </c>
      <c r="G101" s="22">
        <v>818</v>
      </c>
      <c r="H101" s="23">
        <v>892</v>
      </c>
    </row>
    <row r="102" spans="1:8" ht="12" customHeight="1">
      <c r="A102" s="18" t="s">
        <v>83</v>
      </c>
      <c r="C102" s="22">
        <v>228</v>
      </c>
      <c r="D102" s="23">
        <v>102</v>
      </c>
      <c r="E102" s="22">
        <v>497</v>
      </c>
      <c r="F102" s="23">
        <v>226</v>
      </c>
      <c r="G102" s="22">
        <v>761</v>
      </c>
      <c r="H102" s="23">
        <v>490</v>
      </c>
    </row>
    <row r="103" spans="1:8" ht="12" customHeight="1">
      <c r="A103" s="18" t="s">
        <v>84</v>
      </c>
      <c r="B103" s="19"/>
      <c r="C103" s="22">
        <v>255</v>
      </c>
      <c r="D103" s="23">
        <v>303</v>
      </c>
      <c r="E103" s="22">
        <v>530</v>
      </c>
      <c r="F103" s="23">
        <v>595</v>
      </c>
      <c r="G103" s="22">
        <v>1068</v>
      </c>
      <c r="H103" s="23">
        <v>1133</v>
      </c>
    </row>
    <row r="104" spans="1:8" ht="12" customHeight="1">
      <c r="A104" s="15" t="s">
        <v>85</v>
      </c>
      <c r="B104" s="16"/>
      <c r="C104" s="25">
        <v>2662</v>
      </c>
      <c r="D104" s="26">
        <v>2001</v>
      </c>
      <c r="E104" s="25">
        <v>5699</v>
      </c>
      <c r="F104" s="26">
        <v>4460</v>
      </c>
      <c r="G104" s="25">
        <v>10349</v>
      </c>
      <c r="H104" s="26">
        <v>9110</v>
      </c>
    </row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spans="1:8" ht="12" customHeight="1">
      <c r="A125" s="19"/>
      <c r="B125" s="19"/>
      <c r="C125" s="19"/>
      <c r="D125" s="19"/>
      <c r="E125" s="19"/>
      <c r="F125" s="19"/>
      <c r="G125" s="19"/>
      <c r="H125" s="65">
        <v>2</v>
      </c>
    </row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</sheetData>
  <printOptions/>
  <pageMargins left="0.787" right="0.315" top="0.394" bottom="0.21" header="0.5" footer="0.5"/>
  <pageSetup horizontalDpi="300" verticalDpi="300" orientation="portrait" paperSize="9" r:id="rId1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Anette Schreurs Julin</dc:creator>
  <cp:keywords/>
  <dc:description/>
  <cp:lastModifiedBy>Anette Schreurs Julin</cp:lastModifiedBy>
  <cp:lastPrinted>1999-07-21T08:51:15Z</cp:lastPrinted>
  <dcterms:created xsi:type="dcterms:W3CDTF">1999-07-21T08:22:41Z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