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H198 VS H197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<sst xmlns="http://schemas.openxmlformats.org/spreadsheetml/2006/main" count="26" uniqueCount="21">
  <si>
    <t>Förändring</t>
  </si>
  <si>
    <t>Procent</t>
  </si>
  <si>
    <t>(SEK)</t>
  </si>
  <si>
    <t>Nettoomsättning plus övriga rörelseintäkter</t>
  </si>
  <si>
    <t>(MSEK)</t>
  </si>
  <si>
    <t>Operativt kassaflöde**</t>
  </si>
  <si>
    <t>Operativt kassaflödesmarginal</t>
  </si>
  <si>
    <t>(%)</t>
  </si>
  <si>
    <t>Resultat efter finansiella poster</t>
  </si>
  <si>
    <t>Investeringar i anläggningstillgångar</t>
  </si>
  <si>
    <t>Fritt kassaflöde***</t>
  </si>
  <si>
    <t xml:space="preserve">     * Europolitan AB. Intäkter (nettoomsättning plus övriga rörelseintäkter)</t>
  </si>
  <si>
    <t xml:space="preserve">    ** Internt tillförda medel exklusive finansiella poster</t>
  </si>
  <si>
    <t xml:space="preserve">   *** Kassaflöde efter investeringsverksamheten</t>
  </si>
  <si>
    <t xml:space="preserve"> </t>
  </si>
  <si>
    <t>Kunder (vid periodens slut)</t>
  </si>
  <si>
    <t>Nettoökning av antalet kunder</t>
  </si>
  <si>
    <r>
      <t xml:space="preserve">Genomsnittlig månadsintäkt per kund*     </t>
    </r>
    <r>
      <rPr>
        <b/>
        <sz val="8"/>
        <rFont val="Arial"/>
        <family val="2"/>
      </rPr>
      <t>(exklusive förbetalda EASY telefonkort)</t>
    </r>
  </si>
  <si>
    <t>Genomsnittlig månadsintäkt per kund*</t>
  </si>
  <si>
    <t>Tre månader, 30 juni</t>
  </si>
  <si>
    <t>KVARTAL 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</si>
</sst>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%"/>
    <numFmt numFmtId="173" formatCode="#,##0.0"/>
  </numFmts>
  <fonts count="1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6"/>
      <name val="Univers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left"/>
    </xf>
    <xf numFmtId="3" fontId="5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9" fontId="5" fillId="0" borderId="8" xfId="15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9" fontId="5" fillId="2" borderId="10" xfId="15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9" fontId="5" fillId="0" borderId="8" xfId="15" applyFont="1" applyBorder="1" applyAlignment="1" quotePrefix="1">
      <alignment horizontal="center" vertical="center"/>
    </xf>
    <xf numFmtId="3" fontId="5" fillId="2" borderId="1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9" fontId="5" fillId="2" borderId="8" xfId="15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9" fontId="5" fillId="0" borderId="0" xfId="15" applyFont="1" applyBorder="1" applyAlignment="1">
      <alignment horizontal="center" vertical="center"/>
    </xf>
    <xf numFmtId="3" fontId="10" fillId="0" borderId="0" xfId="0" applyNumberFormat="1" applyFont="1" applyBorder="1" applyAlignment="1" quotePrefix="1">
      <alignment vertical="center"/>
    </xf>
    <xf numFmtId="3" fontId="10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1" fontId="9" fillId="0" borderId="8" xfId="0" applyNumberFormat="1" applyFont="1" applyBorder="1" applyAlignment="1">
      <alignment horizontal="left" vertical="center"/>
    </xf>
    <xf numFmtId="1" fontId="9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9" fontId="5" fillId="0" borderId="8" xfId="15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workbookViewId="0" topLeftCell="A3">
      <selection activeCell="A7" sqref="A7"/>
    </sheetView>
  </sheetViews>
  <sheetFormatPr defaultColWidth="9.00390625" defaultRowHeight="12.75"/>
  <cols>
    <col min="1" max="1" width="40.25390625" style="1" customWidth="1"/>
    <col min="2" max="2" width="7.625" style="3" customWidth="1"/>
    <col min="3" max="4" width="10.75390625" style="2" customWidth="1"/>
    <col min="5" max="5" width="11.625" style="2" customWidth="1"/>
    <col min="6" max="6" width="10.75390625" style="2" customWidth="1"/>
    <col min="7" max="16384" width="9.125" style="1" customWidth="1"/>
  </cols>
  <sheetData>
    <row r="1" spans="1:6" ht="12.75">
      <c r="A1" s="39"/>
      <c r="C1" s="15"/>
      <c r="D1" s="15"/>
      <c r="E1" s="15"/>
      <c r="F1" s="15"/>
    </row>
    <row r="2" spans="1:6" ht="12.75">
      <c r="A2" s="16"/>
      <c r="B2" s="14"/>
      <c r="C2" s="15"/>
      <c r="D2" s="15"/>
      <c r="E2" s="15"/>
      <c r="F2" s="15"/>
    </row>
    <row r="3" spans="1:6" s="6" customFormat="1" ht="19.5" customHeight="1">
      <c r="A3" s="17" t="s">
        <v>20</v>
      </c>
      <c r="B3" s="18"/>
      <c r="C3" s="40" t="s">
        <v>19</v>
      </c>
      <c r="D3" s="41"/>
      <c r="E3" s="42" t="s">
        <v>0</v>
      </c>
      <c r="F3" s="42" t="s">
        <v>1</v>
      </c>
    </row>
    <row r="4" spans="1:6" s="6" customFormat="1" ht="12.75" customHeight="1">
      <c r="A4" s="17"/>
      <c r="B4" s="18"/>
      <c r="C4" s="41">
        <v>1998</v>
      </c>
      <c r="D4" s="41">
        <v>1997</v>
      </c>
      <c r="E4" s="42"/>
      <c r="F4" s="42"/>
    </row>
    <row r="5" spans="1:6" s="4" customFormat="1" ht="19.5" customHeight="1">
      <c r="A5" s="8" t="s">
        <v>15</v>
      </c>
      <c r="B5" s="9"/>
      <c r="C5" s="19">
        <v>528000</v>
      </c>
      <c r="D5" s="19">
        <v>326000</v>
      </c>
      <c r="E5" s="19">
        <f aca="true" t="shared" si="0" ref="E5:E17">C5-D5</f>
        <v>202000</v>
      </c>
      <c r="F5" s="20">
        <f aca="true" t="shared" si="1" ref="F5:F12">E5/D5</f>
        <v>0.6196319018404908</v>
      </c>
    </row>
    <row r="6" spans="1:6" s="4" customFormat="1" ht="19.5" customHeight="1">
      <c r="A6" s="10" t="s">
        <v>16</v>
      </c>
      <c r="B6" s="11"/>
      <c r="C6" s="21">
        <v>54000</v>
      </c>
      <c r="D6" s="21">
        <v>33000</v>
      </c>
      <c r="E6" s="19">
        <f t="shared" si="0"/>
        <v>21000</v>
      </c>
      <c r="F6" s="20">
        <f t="shared" si="1"/>
        <v>0.6363636363636364</v>
      </c>
    </row>
    <row r="7" spans="1:6" s="4" customFormat="1" ht="7.5" customHeight="1">
      <c r="A7" s="12"/>
      <c r="B7" s="13"/>
      <c r="C7" s="22"/>
      <c r="D7" s="22"/>
      <c r="E7" s="22"/>
      <c r="F7" s="23"/>
    </row>
    <row r="8" spans="1:6" s="7" customFormat="1" ht="30" customHeight="1">
      <c r="A8" s="8" t="s">
        <v>18</v>
      </c>
      <c r="B8" s="43" t="s">
        <v>2</v>
      </c>
      <c r="C8" s="19">
        <v>529</v>
      </c>
      <c r="D8" s="19">
        <v>549</v>
      </c>
      <c r="E8" s="19">
        <f t="shared" si="0"/>
        <v>-20</v>
      </c>
      <c r="F8" s="20">
        <f t="shared" si="1"/>
        <v>-0.03642987249544627</v>
      </c>
    </row>
    <row r="9" spans="1:6" s="7" customFormat="1" ht="30" customHeight="1">
      <c r="A9" s="24" t="s">
        <v>17</v>
      </c>
      <c r="B9" s="43" t="s">
        <v>2</v>
      </c>
      <c r="C9" s="19">
        <v>561</v>
      </c>
      <c r="D9" s="19">
        <v>549</v>
      </c>
      <c r="E9" s="19">
        <f t="shared" si="0"/>
        <v>12</v>
      </c>
      <c r="F9" s="20">
        <f t="shared" si="1"/>
        <v>0.02185792349726776</v>
      </c>
    </row>
    <row r="10" spans="1:6" s="7" customFormat="1" ht="7.5" customHeight="1">
      <c r="A10" s="12"/>
      <c r="B10" s="25"/>
      <c r="C10" s="22"/>
      <c r="D10" s="22"/>
      <c r="E10" s="22"/>
      <c r="F10" s="23"/>
    </row>
    <row r="11" spans="1:6" s="4" customFormat="1" ht="19.5" customHeight="1">
      <c r="A11" s="8" t="s">
        <v>3</v>
      </c>
      <c r="B11" s="43" t="s">
        <v>4</v>
      </c>
      <c r="C11" s="19">
        <v>817</v>
      </c>
      <c r="D11" s="19">
        <v>541</v>
      </c>
      <c r="E11" s="19">
        <f t="shared" si="0"/>
        <v>276</v>
      </c>
      <c r="F11" s="20">
        <f>E11/D11</f>
        <v>0.5101663585951941</v>
      </c>
    </row>
    <row r="12" spans="1:6" s="4" customFormat="1" ht="19.5" customHeight="1">
      <c r="A12" s="8" t="s">
        <v>5</v>
      </c>
      <c r="B12" s="43" t="s">
        <v>4</v>
      </c>
      <c r="C12" s="19">
        <v>356</v>
      </c>
      <c r="D12" s="19">
        <v>147</v>
      </c>
      <c r="E12" s="19">
        <f t="shared" si="0"/>
        <v>209</v>
      </c>
      <c r="F12" s="20">
        <f t="shared" si="1"/>
        <v>1.4217687074829932</v>
      </c>
    </row>
    <row r="13" spans="1:6" s="4" customFormat="1" ht="19.5" customHeight="1">
      <c r="A13" s="8" t="s">
        <v>6</v>
      </c>
      <c r="B13" s="43" t="s">
        <v>7</v>
      </c>
      <c r="C13" s="44">
        <f>C12/C11</f>
        <v>0.4357405140758874</v>
      </c>
      <c r="D13" s="44">
        <f>D12/D11</f>
        <v>0.27171903881700554</v>
      </c>
      <c r="E13" s="44">
        <f t="shared" si="0"/>
        <v>0.16402147525888183</v>
      </c>
      <c r="F13" s="26">
        <f>E13/D13</f>
        <v>0.6036436606466331</v>
      </c>
    </row>
    <row r="14" spans="1:6" s="4" customFormat="1" ht="19.5" customHeight="1">
      <c r="A14" s="8" t="s">
        <v>8</v>
      </c>
      <c r="B14" s="43" t="s">
        <v>4</v>
      </c>
      <c r="C14" s="19">
        <v>255</v>
      </c>
      <c r="D14" s="19">
        <v>73</v>
      </c>
      <c r="E14" s="19">
        <f t="shared" si="0"/>
        <v>182</v>
      </c>
      <c r="F14" s="20">
        <f>E14/D14</f>
        <v>2.493150684931507</v>
      </c>
    </row>
    <row r="15" spans="1:6" s="4" customFormat="1" ht="7.5" customHeight="1">
      <c r="A15" s="27"/>
      <c r="B15" s="28"/>
      <c r="C15" s="29"/>
      <c r="D15" s="29"/>
      <c r="E15" s="29"/>
      <c r="F15" s="30"/>
    </row>
    <row r="16" spans="1:6" s="4" customFormat="1" ht="19.5" customHeight="1">
      <c r="A16" s="8" t="s">
        <v>9</v>
      </c>
      <c r="B16" s="43" t="s">
        <v>4</v>
      </c>
      <c r="C16" s="19">
        <v>157</v>
      </c>
      <c r="D16" s="19">
        <v>129</v>
      </c>
      <c r="E16" s="19">
        <f t="shared" si="0"/>
        <v>28</v>
      </c>
      <c r="F16" s="20">
        <f>E16/D16</f>
        <v>0.21705426356589147</v>
      </c>
    </row>
    <row r="17" spans="1:6" s="4" customFormat="1" ht="19.5" customHeight="1">
      <c r="A17" s="8" t="s">
        <v>10</v>
      </c>
      <c r="B17" s="43" t="s">
        <v>4</v>
      </c>
      <c r="C17" s="19">
        <v>131</v>
      </c>
      <c r="D17" s="19">
        <v>6</v>
      </c>
      <c r="E17" s="19">
        <f t="shared" si="0"/>
        <v>125</v>
      </c>
      <c r="F17" s="20">
        <f>E17/D17</f>
        <v>20.833333333333332</v>
      </c>
    </row>
    <row r="18" spans="1:6" s="4" customFormat="1" ht="12.75" customHeight="1">
      <c r="A18" s="31"/>
      <c r="B18" s="32"/>
      <c r="C18" s="33"/>
      <c r="D18" s="33"/>
      <c r="E18" s="33"/>
      <c r="F18" s="34"/>
    </row>
    <row r="19" spans="1:6" s="4" customFormat="1" ht="12.75" customHeight="1">
      <c r="A19" s="35" t="s">
        <v>11</v>
      </c>
      <c r="B19" s="32"/>
      <c r="C19" s="33"/>
      <c r="D19" s="33"/>
      <c r="E19" s="33"/>
      <c r="F19" s="34"/>
    </row>
    <row r="20" spans="1:6" ht="12.75">
      <c r="A20" s="36" t="s">
        <v>12</v>
      </c>
      <c r="B20" s="37"/>
      <c r="C20" s="38"/>
      <c r="D20" s="38"/>
      <c r="E20" s="38"/>
      <c r="F20" s="38"/>
    </row>
    <row r="21" spans="1:6" ht="12.75">
      <c r="A21" s="36" t="s">
        <v>13</v>
      </c>
      <c r="B21" s="37"/>
      <c r="C21" s="38"/>
      <c r="D21" s="38"/>
      <c r="E21" s="38"/>
      <c r="F21" s="38"/>
    </row>
    <row r="22" ht="12.75">
      <c r="A22" s="5"/>
    </row>
    <row r="23" ht="12.75">
      <c r="A23" s="1" t="s">
        <v>14</v>
      </c>
    </row>
  </sheetData>
  <printOptions horizontalCentered="1" verticalCentered="1"/>
  <pageMargins left="1.037401575" right="0.75" top="1" bottom="1" header="0.5" footer="0.5"/>
  <pageSetup horizontalDpi="600" verticalDpi="600" orientation="landscape" paperSize="9" r:id="rId1"/>
  <headerFooter alignWithMargins="0">
    <oddHeader>&amp;C&amp;"Univers,Bold"&amp;12&amp;A</oddHeader>
    <oddFooter>&amp;L&amp;8&amp;D&amp;R&amp;8&amp;F -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NordicTel Holdings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 Brougham</dc:creator>
  <cp:keywords/>
  <dc:description/>
  <cp:lastModifiedBy>Monica Enderstein</cp:lastModifiedBy>
  <cp:lastPrinted>1998-06-10T13:02:02Z</cp:lastPrinted>
  <dcterms:created xsi:type="dcterms:W3CDTF">1997-11-04T10:13:04Z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