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<sst xmlns="http://schemas.openxmlformats.org/spreadsheetml/2006/main" count="82" uniqueCount="62">
  <si>
    <t>Fst.kategori</t>
  </si>
  <si>
    <t>Adress</t>
  </si>
  <si>
    <t>Kommun</t>
  </si>
  <si>
    <t>Byggår/ombyggn år</t>
  </si>
  <si>
    <t>Yta kontor</t>
  </si>
  <si>
    <t>Yta butik</t>
  </si>
  <si>
    <t>Yta ind/lager</t>
  </si>
  <si>
    <t>Yta övrigt</t>
  </si>
  <si>
    <t>Tot yta, kvm</t>
  </si>
  <si>
    <t>Bruttohyra, Tkr</t>
  </si>
  <si>
    <t>Kontor</t>
  </si>
  <si>
    <t>Södertälje</t>
  </si>
  <si>
    <t>Uppsala</t>
  </si>
  <si>
    <t>Stockholm</t>
  </si>
  <si>
    <t>Summa</t>
  </si>
  <si>
    <t>Mölndal</t>
  </si>
  <si>
    <t>Västerås</t>
  </si>
  <si>
    <t>Järfälla</t>
  </si>
  <si>
    <t>Göteborg</t>
  </si>
  <si>
    <t>Norrköping</t>
  </si>
  <si>
    <t>Dragarbrunn 9:4</t>
  </si>
  <si>
    <t>Fallström 14</t>
  </si>
  <si>
    <t>Glaven 10</t>
  </si>
  <si>
    <t>Hanen 4</t>
  </si>
  <si>
    <t>Jakobsberg 2:2719</t>
  </si>
  <si>
    <t>Kopparn 11</t>
  </si>
  <si>
    <t>Krokslätt 147:2</t>
  </si>
  <si>
    <t>Kulltorp 3 (del av)</t>
  </si>
  <si>
    <t>Kvarngärdet 14:5</t>
  </si>
  <si>
    <t>Rickomberga 9:14</t>
  </si>
  <si>
    <t>Sandbyhov 4</t>
  </si>
  <si>
    <t>Sågverket 1 &amp; 2</t>
  </si>
  <si>
    <t>Varierar</t>
  </si>
  <si>
    <t>Yta bostad</t>
  </si>
  <si>
    <t>Stadshagsv 5/ Welandersv 5</t>
  </si>
  <si>
    <t>Erstagatan 32-34</t>
  </si>
  <si>
    <t>Tantogatan 21</t>
  </si>
  <si>
    <t>Vibblabyväg 97-99</t>
  </si>
  <si>
    <t>Folkparksvägen 150</t>
  </si>
  <si>
    <t>Vantörsv 216</t>
  </si>
  <si>
    <t>Korpuddsv 9-11, 13</t>
  </si>
  <si>
    <t>Hagagatan 72</t>
  </si>
  <si>
    <t>S:t Olofsg 44 B</t>
  </si>
  <si>
    <t>Gejersgatan 61</t>
  </si>
  <si>
    <t>Torkelsg 42</t>
  </si>
  <si>
    <t>Fridkullagatan 18 G</t>
  </si>
  <si>
    <t>Fallströmsgatan 1-5</t>
  </si>
  <si>
    <t>Erikslundsg/ Hörntorpsv 20</t>
  </si>
  <si>
    <t>Hagalidsvägen 2</t>
  </si>
  <si>
    <t>Fastighetsbeteckn</t>
  </si>
  <si>
    <t>Bostad</t>
  </si>
  <si>
    <t>1964 / 1996</t>
  </si>
  <si>
    <t>1929 / 1995</t>
  </si>
  <si>
    <t>1966 / 1997</t>
  </si>
  <si>
    <t>1967 / 2000</t>
  </si>
  <si>
    <t>1977 / 1997</t>
  </si>
  <si>
    <t>1985 / 1989</t>
  </si>
  <si>
    <t>1977 / 1999</t>
  </si>
  <si>
    <t xml:space="preserve">Långbro Hus 27 </t>
  </si>
  <si>
    <t xml:space="preserve">Sjöstöveln 1 </t>
  </si>
  <si>
    <t xml:space="preserve">Vedbo 60 </t>
  </si>
  <si>
    <t>Förvärvade fastigheter 2001-11-15</t>
  </si>
</sst>
</file>

<file path=xl/styles.xml><?xml version="1.0" encoding="utf-8"?>
<styleSheet xmlns="http://schemas.openxmlformats.org/spreadsheetml/2006/main">
  <numFmts count="18">
    <numFmt numFmtId="5" formatCode="#,##0&quot; kr&quot;;\-#,##0&quot; kr&quot;"/>
    <numFmt numFmtId="6" formatCode="#,##0&quot; kr&quot;;[Red]\-#,##0&quot; kr&quot;"/>
    <numFmt numFmtId="7" formatCode="#,##0.00&quot; kr&quot;;\-#,##0.00&quot; kr&quot;"/>
    <numFmt numFmtId="8" formatCode="#,##0.00&quot; kr&quot;;[Red]\-#,##0.00&quot; kr&quot;"/>
    <numFmt numFmtId="42" formatCode="_-* #,##0&quot; kr&quot;_-;\-* #,##0&quot; kr&quot;_-;_-* &quot;-&quot;&quot; kr&quot;_-;_-@_-"/>
    <numFmt numFmtId="41" formatCode="_-* #,##0_ _k_r_-;\-* #,##0_ _k_r_-;_-* &quot;-&quot;_ _k_r_-;_-@_-"/>
    <numFmt numFmtId="44" formatCode="_-* #,##0.00&quot; kr&quot;_-;\-* #,##0.00&quot; kr&quot;_-;_-* &quot;-&quot;??&quot; kr&quot;_-;_-@_-"/>
    <numFmt numFmtId="43" formatCode="_-* #,##0.00_ _k_r_-;\-* #,##0.00_ _k_r_-;_-* &quot;-&quot;??_ _k_r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-* #,##0\ _k_r_-;\-* #,##0\ _k_r_-;_-* &quot;-&quot;??\ _k_r_-;_-@_-"/>
    <numFmt numFmtId="173" formatCode="_-* #,##0.0\ _k_r_-;\-* #,##0.0\ _k_r_-;_-* &quot;-&quot;??\ _k_r_-;_-@_-"/>
  </numFmts>
  <fonts count="6">
    <font>
      <sz val="10"/>
      <name val="Arial"/>
      <family val="0"/>
    </font>
    <font>
      <sz val="8"/>
      <name val="Times New Roman"/>
      <family val="1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 horizontal="center"/>
    </xf>
    <xf numFmtId="172" fontId="0" fillId="0" borderId="2" xfId="17" applyNumberFormat="1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172" fontId="0" fillId="0" borderId="1" xfId="17" applyNumberFormat="1" applyBorder="1" applyAlignment="1">
      <alignment horizontal="center"/>
    </xf>
    <xf numFmtId="172" fontId="0" fillId="0" borderId="3" xfId="17" applyNumberFormat="1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172" fontId="0" fillId="0" borderId="4" xfId="17" applyNumberFormat="1" applyBorder="1" applyAlignment="1">
      <alignment horizontal="center"/>
    </xf>
    <xf numFmtId="172" fontId="0" fillId="0" borderId="3" xfId="17" applyNumberFormat="1" applyBorder="1" applyAlignment="1">
      <alignment horizontal="center"/>
    </xf>
    <xf numFmtId="172" fontId="0" fillId="0" borderId="2" xfId="17" applyNumberFormat="1" applyBorder="1" applyAlignment="1">
      <alignment horizontal="center"/>
    </xf>
    <xf numFmtId="172" fontId="0" fillId="0" borderId="5" xfId="17" applyNumberFormat="1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172" fontId="0" fillId="0" borderId="6" xfId="17" applyNumberFormat="1" applyBorder="1" applyAlignment="1">
      <alignment horizontal="center"/>
    </xf>
    <xf numFmtId="0" fontId="0" fillId="0" borderId="2" xfId="0" applyBorder="1" applyAlignment="1">
      <alignment/>
    </xf>
    <xf numFmtId="172" fontId="5" fillId="2" borderId="2" xfId="17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172" fontId="4" fillId="2" borderId="1" xfId="17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 applyProtection="1">
      <alignment/>
      <protection/>
    </xf>
    <xf numFmtId="172" fontId="0" fillId="0" borderId="2" xfId="17" applyNumberFormat="1" applyFont="1" applyBorder="1" applyAlignment="1">
      <alignment horizontal="center"/>
    </xf>
    <xf numFmtId="172" fontId="0" fillId="0" borderId="3" xfId="17" applyNumberFormat="1" applyFont="1" applyBorder="1" applyAlignment="1">
      <alignment horizontal="center"/>
    </xf>
    <xf numFmtId="172" fontId="0" fillId="0" borderId="5" xfId="17" applyNumberFormat="1" applyFont="1" applyBorder="1" applyAlignment="1">
      <alignment horizontal="center"/>
    </xf>
    <xf numFmtId="172" fontId="0" fillId="0" borderId="1" xfId="17" applyNumberFormat="1" applyFont="1" applyBorder="1" applyAlignment="1">
      <alignment horizontal="center"/>
    </xf>
  </cellXfs>
  <cellStyles count="6">
    <cellStyle name="Normal" xfId="0"/>
    <cellStyle name="Comma [0]" xfId="15"/>
    <cellStyle name="Percent" xfId="16"/>
    <cellStyle name="Comma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6"/>
  <sheetViews>
    <sheetView tabSelected="1" zoomScale="75" zoomScaleNormal="75" workbookViewId="0" topLeftCell="A1">
      <selection activeCell="A3" sqref="A3"/>
    </sheetView>
  </sheetViews>
  <sheetFormatPr defaultColWidth="11.421875" defaultRowHeight="12.75"/>
  <cols>
    <col min="1" max="1" width="12.00390625" style="0" customWidth="1"/>
    <col min="2" max="2" width="20.7109375" style="0" customWidth="1"/>
    <col min="3" max="3" width="27.28125" style="0" customWidth="1"/>
    <col min="4" max="4" width="12.28125" style="0" customWidth="1"/>
    <col min="5" max="5" width="19.140625" style="0" customWidth="1"/>
    <col min="6" max="6" width="13.140625" style="0" customWidth="1"/>
    <col min="7" max="7" width="12.00390625" style="0" bestFit="1" customWidth="1"/>
    <col min="8" max="8" width="10.28125" style="0" bestFit="1" customWidth="1"/>
    <col min="9" max="9" width="13.8515625" style="0" bestFit="1" customWidth="1"/>
    <col min="10" max="10" width="12.00390625" style="0" bestFit="1" customWidth="1"/>
    <col min="11" max="11" width="13.7109375" style="0" bestFit="1" customWidth="1"/>
    <col min="12" max="12" width="16.28125" style="0" bestFit="1" customWidth="1"/>
    <col min="13" max="13" width="15.7109375" style="0" customWidth="1"/>
    <col min="14" max="16384" width="8.8515625" style="0" customWidth="1"/>
  </cols>
  <sheetData>
    <row r="3" ht="15">
      <c r="A3" s="2" t="s">
        <v>61</v>
      </c>
    </row>
    <row r="4" ht="12">
      <c r="L4" s="3"/>
    </row>
    <row r="5" ht="12">
      <c r="L5" s="3"/>
    </row>
    <row r="6" spans="1:14" ht="12">
      <c r="A6" s="4" t="s">
        <v>0</v>
      </c>
      <c r="B6" s="4" t="s">
        <v>49</v>
      </c>
      <c r="C6" s="4" t="s">
        <v>1</v>
      </c>
      <c r="D6" s="4" t="s">
        <v>2</v>
      </c>
      <c r="E6" s="4" t="s">
        <v>3</v>
      </c>
      <c r="F6" s="4" t="s">
        <v>33</v>
      </c>
      <c r="G6" s="4" t="s">
        <v>4</v>
      </c>
      <c r="H6" s="4" t="s">
        <v>5</v>
      </c>
      <c r="I6" s="4" t="s">
        <v>6</v>
      </c>
      <c r="J6" s="4" t="s">
        <v>7</v>
      </c>
      <c r="K6" s="5" t="s">
        <v>8</v>
      </c>
      <c r="L6" s="5" t="s">
        <v>9</v>
      </c>
      <c r="N6" s="6"/>
    </row>
    <row r="7" spans="1:14" ht="12">
      <c r="A7" s="7"/>
      <c r="B7" s="8"/>
      <c r="C7" s="9"/>
      <c r="D7" s="9"/>
      <c r="E7" s="9"/>
      <c r="F7" s="9"/>
      <c r="G7" s="9"/>
      <c r="H7" s="9"/>
      <c r="I7" s="9"/>
      <c r="J7" s="9"/>
      <c r="K7" s="10"/>
      <c r="L7" s="10"/>
      <c r="N7" s="6"/>
    </row>
    <row r="8" spans="1:12" ht="12">
      <c r="A8" s="7" t="s">
        <v>50</v>
      </c>
      <c r="B8" s="30" t="s">
        <v>20</v>
      </c>
      <c r="C8" s="11" t="s">
        <v>42</v>
      </c>
      <c r="D8" s="12" t="s">
        <v>12</v>
      </c>
      <c r="E8" s="13">
        <v>2000</v>
      </c>
      <c r="F8" s="31">
        <v>4020</v>
      </c>
      <c r="G8" s="31"/>
      <c r="H8" s="31"/>
      <c r="I8" s="31"/>
      <c r="J8" s="31"/>
      <c r="K8" s="14">
        <f aca="true" t="shared" si="0" ref="K8:K13">SUM(F8:J8)</f>
        <v>4020</v>
      </c>
      <c r="L8" s="14">
        <v>4793</v>
      </c>
    </row>
    <row r="9" spans="1:12" ht="12">
      <c r="A9" s="7" t="s">
        <v>50</v>
      </c>
      <c r="B9" s="30" t="s">
        <v>21</v>
      </c>
      <c r="C9" s="15" t="s">
        <v>46</v>
      </c>
      <c r="D9" s="16" t="s">
        <v>15</v>
      </c>
      <c r="E9" s="17">
        <v>1997</v>
      </c>
      <c r="F9" s="32">
        <v>1389</v>
      </c>
      <c r="G9" s="32"/>
      <c r="H9" s="32"/>
      <c r="I9" s="32"/>
      <c r="J9" s="32"/>
      <c r="K9" s="14">
        <f t="shared" si="0"/>
        <v>1389</v>
      </c>
      <c r="L9" s="18">
        <v>1792</v>
      </c>
    </row>
    <row r="10" spans="1:12" ht="12">
      <c r="A10" s="7" t="s">
        <v>50</v>
      </c>
      <c r="B10" s="30" t="s">
        <v>22</v>
      </c>
      <c r="C10" s="15" t="s">
        <v>34</v>
      </c>
      <c r="D10" s="16" t="s">
        <v>13</v>
      </c>
      <c r="E10" s="17">
        <v>1996</v>
      </c>
      <c r="F10" s="32">
        <v>3583</v>
      </c>
      <c r="G10" s="32"/>
      <c r="H10" s="32"/>
      <c r="I10" s="32"/>
      <c r="J10" s="32"/>
      <c r="K10" s="14">
        <f t="shared" si="0"/>
        <v>3583</v>
      </c>
      <c r="L10" s="14">
        <v>5350</v>
      </c>
    </row>
    <row r="11" spans="1:12" ht="12">
      <c r="A11" s="7" t="s">
        <v>50</v>
      </c>
      <c r="B11" s="30" t="s">
        <v>23</v>
      </c>
      <c r="C11" s="15" t="s">
        <v>48</v>
      </c>
      <c r="D11" s="16" t="s">
        <v>16</v>
      </c>
      <c r="E11" s="17" t="s">
        <v>51</v>
      </c>
      <c r="F11" s="32">
        <v>2740</v>
      </c>
      <c r="G11" s="32"/>
      <c r="H11" s="32"/>
      <c r="I11" s="32"/>
      <c r="J11" s="32"/>
      <c r="K11" s="14">
        <f t="shared" si="0"/>
        <v>2740</v>
      </c>
      <c r="L11" s="19">
        <v>3117</v>
      </c>
    </row>
    <row r="12" spans="1:12" ht="12">
      <c r="A12" s="7" t="s">
        <v>50</v>
      </c>
      <c r="B12" s="30" t="s">
        <v>24</v>
      </c>
      <c r="C12" s="15" t="s">
        <v>37</v>
      </c>
      <c r="D12" s="16" t="s">
        <v>17</v>
      </c>
      <c r="E12" s="17">
        <v>2000</v>
      </c>
      <c r="F12" s="32">
        <v>4341</v>
      </c>
      <c r="G12" s="32"/>
      <c r="H12" s="32"/>
      <c r="I12" s="32"/>
      <c r="J12" s="32"/>
      <c r="K12" s="14">
        <f t="shared" si="0"/>
        <v>4341</v>
      </c>
      <c r="L12" s="19">
        <v>5400</v>
      </c>
    </row>
    <row r="13" spans="1:12" ht="12">
      <c r="A13" s="7" t="s">
        <v>50</v>
      </c>
      <c r="B13" s="30" t="s">
        <v>25</v>
      </c>
      <c r="C13" s="15" t="s">
        <v>35</v>
      </c>
      <c r="D13" s="16" t="s">
        <v>13</v>
      </c>
      <c r="E13" s="17" t="s">
        <v>52</v>
      </c>
      <c r="F13" s="32">
        <v>2787</v>
      </c>
      <c r="G13" s="32"/>
      <c r="H13" s="32">
        <v>201</v>
      </c>
      <c r="I13" s="32"/>
      <c r="J13" s="32">
        <v>298</v>
      </c>
      <c r="K13" s="14">
        <f t="shared" si="0"/>
        <v>3286</v>
      </c>
      <c r="L13" s="19">
        <v>4097</v>
      </c>
    </row>
    <row r="14" spans="1:12" ht="12">
      <c r="A14" s="7" t="s">
        <v>50</v>
      </c>
      <c r="B14" s="30" t="s">
        <v>26</v>
      </c>
      <c r="C14" s="15" t="s">
        <v>45</v>
      </c>
      <c r="D14" s="16" t="s">
        <v>18</v>
      </c>
      <c r="E14" s="17">
        <v>1996</v>
      </c>
      <c r="F14" s="32">
        <v>3124</v>
      </c>
      <c r="G14" s="32"/>
      <c r="H14" s="32"/>
      <c r="I14" s="32"/>
      <c r="J14" s="32">
        <v>150</v>
      </c>
      <c r="K14" s="14">
        <f aca="true" t="shared" si="1" ref="K14:K21">SUM(F14:J14)</f>
        <v>3274</v>
      </c>
      <c r="L14" s="19">
        <v>4481</v>
      </c>
    </row>
    <row r="15" spans="1:12" ht="12">
      <c r="A15" s="7" t="s">
        <v>50</v>
      </c>
      <c r="B15" s="30" t="s">
        <v>27</v>
      </c>
      <c r="C15" s="15" t="s">
        <v>36</v>
      </c>
      <c r="D15" s="16" t="s">
        <v>13</v>
      </c>
      <c r="E15" s="17" t="s">
        <v>53</v>
      </c>
      <c r="F15" s="32">
        <v>5098</v>
      </c>
      <c r="G15" s="32"/>
      <c r="H15" s="32"/>
      <c r="I15" s="32"/>
      <c r="J15" s="32"/>
      <c r="K15" s="14">
        <f t="shared" si="1"/>
        <v>5098</v>
      </c>
      <c r="L15" s="19">
        <v>7393</v>
      </c>
    </row>
    <row r="16" spans="1:12" ht="12">
      <c r="A16" s="7" t="s">
        <v>50</v>
      </c>
      <c r="B16" s="30" t="s">
        <v>28</v>
      </c>
      <c r="C16" s="15" t="s">
        <v>44</v>
      </c>
      <c r="D16" s="16" t="s">
        <v>12</v>
      </c>
      <c r="E16" s="17">
        <v>2000</v>
      </c>
      <c r="F16" s="32">
        <v>3585</v>
      </c>
      <c r="G16" s="32"/>
      <c r="H16" s="32"/>
      <c r="I16" s="32"/>
      <c r="J16" s="32"/>
      <c r="K16" s="14">
        <f t="shared" si="1"/>
        <v>3585</v>
      </c>
      <c r="L16" s="19">
        <v>4390</v>
      </c>
    </row>
    <row r="17" spans="1:12" ht="12">
      <c r="A17" s="7" t="s">
        <v>50</v>
      </c>
      <c r="B17" s="30" t="s">
        <v>58</v>
      </c>
      <c r="C17" s="11" t="s">
        <v>39</v>
      </c>
      <c r="D17" s="12" t="s">
        <v>13</v>
      </c>
      <c r="E17" s="13" t="s">
        <v>54</v>
      </c>
      <c r="F17" s="31">
        <v>3208</v>
      </c>
      <c r="G17" s="31">
        <v>200</v>
      </c>
      <c r="H17" s="31"/>
      <c r="I17" s="31"/>
      <c r="J17" s="31">
        <v>13432</v>
      </c>
      <c r="K17" s="14">
        <f t="shared" si="1"/>
        <v>16840</v>
      </c>
      <c r="L17" s="20">
        <v>18669</v>
      </c>
    </row>
    <row r="18" spans="1:12" ht="12">
      <c r="A18" s="7" t="s">
        <v>50</v>
      </c>
      <c r="B18" s="30" t="s">
        <v>29</v>
      </c>
      <c r="C18" s="21" t="s">
        <v>43</v>
      </c>
      <c r="D18" s="22" t="s">
        <v>12</v>
      </c>
      <c r="E18" s="23">
        <v>2001</v>
      </c>
      <c r="F18" s="33">
        <v>3250</v>
      </c>
      <c r="G18" s="33"/>
      <c r="H18" s="33"/>
      <c r="I18" s="33"/>
      <c r="J18" s="33"/>
      <c r="K18" s="14">
        <f t="shared" si="1"/>
        <v>3250</v>
      </c>
      <c r="L18" s="24">
        <v>4615</v>
      </c>
    </row>
    <row r="19" spans="1:12" ht="12">
      <c r="A19" s="7" t="s">
        <v>50</v>
      </c>
      <c r="B19" s="30" t="s">
        <v>30</v>
      </c>
      <c r="C19" s="11" t="s">
        <v>41</v>
      </c>
      <c r="D19" s="12" t="s">
        <v>19</v>
      </c>
      <c r="E19" s="13" t="s">
        <v>32</v>
      </c>
      <c r="F19" s="31">
        <v>14834</v>
      </c>
      <c r="G19" s="31">
        <v>2119</v>
      </c>
      <c r="H19" s="31"/>
      <c r="I19" s="31"/>
      <c r="J19" s="31">
        <v>10346</v>
      </c>
      <c r="K19" s="34">
        <f t="shared" si="1"/>
        <v>27299</v>
      </c>
      <c r="L19" s="14">
        <v>26783</v>
      </c>
    </row>
    <row r="20" spans="1:12" ht="12">
      <c r="A20" s="7" t="s">
        <v>50</v>
      </c>
      <c r="B20" s="30" t="s">
        <v>59</v>
      </c>
      <c r="C20" s="11" t="s">
        <v>38</v>
      </c>
      <c r="D20" s="12" t="s">
        <v>13</v>
      </c>
      <c r="E20" s="13" t="s">
        <v>55</v>
      </c>
      <c r="F20" s="31">
        <v>7445</v>
      </c>
      <c r="G20" s="31"/>
      <c r="H20" s="31"/>
      <c r="I20" s="31"/>
      <c r="J20" s="31">
        <v>325</v>
      </c>
      <c r="K20" s="14">
        <f t="shared" si="1"/>
        <v>7770</v>
      </c>
      <c r="L20" s="14">
        <v>9395</v>
      </c>
    </row>
    <row r="21" spans="1:12" ht="12">
      <c r="A21" s="7" t="s">
        <v>10</v>
      </c>
      <c r="B21" s="30" t="s">
        <v>31</v>
      </c>
      <c r="C21" s="11" t="s">
        <v>40</v>
      </c>
      <c r="D21" s="12" t="s">
        <v>11</v>
      </c>
      <c r="E21" s="13" t="s">
        <v>56</v>
      </c>
      <c r="F21" s="31"/>
      <c r="G21" s="31"/>
      <c r="H21" s="31"/>
      <c r="I21" s="31"/>
      <c r="J21" s="31">
        <v>8113</v>
      </c>
      <c r="K21" s="14">
        <f t="shared" si="1"/>
        <v>8113</v>
      </c>
      <c r="L21" s="14">
        <v>7760</v>
      </c>
    </row>
    <row r="22" spans="1:12" ht="12">
      <c r="A22" s="7" t="s">
        <v>50</v>
      </c>
      <c r="B22" s="30" t="s">
        <v>60</v>
      </c>
      <c r="C22" s="11" t="s">
        <v>47</v>
      </c>
      <c r="D22" s="12" t="s">
        <v>16</v>
      </c>
      <c r="E22" s="13" t="s">
        <v>57</v>
      </c>
      <c r="F22" s="31">
        <v>7200</v>
      </c>
      <c r="G22" s="31"/>
      <c r="H22" s="31"/>
      <c r="I22" s="31"/>
      <c r="J22" s="31"/>
      <c r="K22" s="14">
        <f>SUM(F22:J22)</f>
        <v>7200</v>
      </c>
      <c r="L22" s="14">
        <v>6956</v>
      </c>
    </row>
    <row r="23" spans="1:12" ht="12">
      <c r="A23" s="7"/>
      <c r="B23" s="7"/>
      <c r="C23" s="25"/>
      <c r="D23" s="25"/>
      <c r="E23" s="25"/>
      <c r="F23" s="25"/>
      <c r="G23" s="25"/>
      <c r="H23" s="25"/>
      <c r="I23" s="25"/>
      <c r="J23" s="25"/>
      <c r="K23" s="14"/>
      <c r="L23" s="14"/>
    </row>
    <row r="24" spans="1:12" ht="12.75">
      <c r="A24" s="4" t="s">
        <v>14</v>
      </c>
      <c r="B24" s="27"/>
      <c r="C24" s="26"/>
      <c r="D24" s="27"/>
      <c r="E24" s="27"/>
      <c r="F24" s="28">
        <f aca="true" t="shared" si="2" ref="F24:L24">SUM(F8:F22)</f>
        <v>66604</v>
      </c>
      <c r="G24" s="28">
        <f t="shared" si="2"/>
        <v>2319</v>
      </c>
      <c r="H24" s="28">
        <f t="shared" si="2"/>
        <v>201</v>
      </c>
      <c r="I24" s="28">
        <f t="shared" si="2"/>
        <v>0</v>
      </c>
      <c r="J24" s="28">
        <f t="shared" si="2"/>
        <v>32664</v>
      </c>
      <c r="K24" s="28">
        <f t="shared" si="2"/>
        <v>101788</v>
      </c>
      <c r="L24" s="28">
        <f t="shared" si="2"/>
        <v>114991</v>
      </c>
    </row>
    <row r="25" ht="12">
      <c r="L25" s="29"/>
    </row>
    <row r="32" ht="12">
      <c r="B32" s="1"/>
    </row>
    <row r="33" ht="12">
      <c r="B33" s="1"/>
    </row>
    <row r="34" ht="12">
      <c r="B34" s="1"/>
    </row>
    <row r="35" ht="12">
      <c r="B35" s="1"/>
    </row>
    <row r="36" ht="12">
      <c r="B36" s="1"/>
    </row>
    <row r="37" ht="12">
      <c r="B37" s="1"/>
    </row>
    <row r="38" ht="12">
      <c r="B38" s="1"/>
    </row>
    <row r="39" ht="12">
      <c r="B39" s="1"/>
    </row>
    <row r="40" ht="12">
      <c r="B40" s="1"/>
    </row>
    <row r="41" ht="12">
      <c r="B41" s="1"/>
    </row>
    <row r="42" ht="12">
      <c r="B42" s="1"/>
    </row>
    <row r="43" ht="12">
      <c r="B43" s="1"/>
    </row>
    <row r="44" ht="12">
      <c r="B44" s="1"/>
    </row>
    <row r="45" ht="12">
      <c r="B45" s="1"/>
    </row>
    <row r="46" ht="12">
      <c r="B46" s="1"/>
    </row>
  </sheetData>
  <printOptions/>
  <pageMargins left="0.75" right="0.75" top="1" bottom="1" header="0.5" footer="0.5"/>
  <pageSetup fitToHeight="1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Kungsleden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Anna-Carin Nyman</dc:creator>
  <cp:keywords/>
  <dc:description/>
  <cp:lastModifiedBy>   </cp:lastModifiedBy>
  <cp:lastPrinted>2001-11-14T10:27:07Z</cp:lastPrinted>
  <dcterms:created xsi:type="dcterms:W3CDTF">2001-11-14T08:26:02Z</dcterms:created>
  <cp:category/>
  <cp:version/>
  <cp:contentType/>
  <cp:contentStatus/>
</cp:coreProperties>
</file>