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<sst xmlns="http://schemas.openxmlformats.org/spreadsheetml/2006/main" count="87" uniqueCount="67">
  <si>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Kontor</t>
  </si>
  <si>
    <t>Södertälje</t>
  </si>
  <si>
    <t>Uppsala</t>
  </si>
  <si>
    <t>Stockholm</t>
  </si>
  <si>
    <t>Mölndal</t>
  </si>
  <si>
    <t>Västerås</t>
  </si>
  <si>
    <t>Järfälla</t>
  </si>
  <si>
    <t>Göteborg</t>
  </si>
  <si>
    <t>Norrköping</t>
  </si>
  <si>
    <t>Dragarbrunn 9:4</t>
  </si>
  <si>
    <t>Fallström 14</t>
  </si>
  <si>
    <t>Glaven 10</t>
  </si>
  <si>
    <t>Hanen 4</t>
  </si>
  <si>
    <t>Jakobsberg 2:2719</t>
  </si>
  <si>
    <t>Kopparn 11</t>
  </si>
  <si>
    <t>Krokslätt 147:2</t>
  </si>
  <si>
    <t>Kulltorp 3 (del av)</t>
  </si>
  <si>
    <t>Kvarngärdet 14:5</t>
  </si>
  <si>
    <t>Rickomberga 9:14</t>
  </si>
  <si>
    <t>Sandbyhov 4</t>
  </si>
  <si>
    <t>Sågverket 1 &amp; 2</t>
  </si>
  <si>
    <t>Varierar</t>
  </si>
  <si>
    <t>Stadshagsv 5/ Welandersv 5</t>
  </si>
  <si>
    <t>Erstagatan 32-34</t>
  </si>
  <si>
    <t>Tantogatan 21</t>
  </si>
  <si>
    <t>Vibblabyväg 97-99</t>
  </si>
  <si>
    <t>Folkparksvägen 150</t>
  </si>
  <si>
    <t>Vantörsv 216</t>
  </si>
  <si>
    <t>Korpuddsv 9-11, 13</t>
  </si>
  <si>
    <t>Hagagatan 72</t>
  </si>
  <si>
    <t>S:t Olofsg 44 B</t>
  </si>
  <si>
    <t>Gejersgatan 61</t>
  </si>
  <si>
    <t>Torkelsg 42</t>
  </si>
  <si>
    <t>Fridkullagatan 18 G</t>
  </si>
  <si>
    <t>Fallströmsgatan 1-5</t>
  </si>
  <si>
    <t>Erikslundsg/ Hörntorpsv 20</t>
  </si>
  <si>
    <t>Hagalidsvägen 2</t>
  </si>
  <si>
    <t>Bostad</t>
  </si>
  <si>
    <t>1964 / 1996</t>
  </si>
  <si>
    <t>1929 / 1995</t>
  </si>
  <si>
    <t>1966 / 1997</t>
  </si>
  <si>
    <t>1967 / 2000</t>
  </si>
  <si>
    <t>1977 / 1997</t>
  </si>
  <si>
    <t>1985 / 1989</t>
  </si>
  <si>
    <t>1977 / 1999</t>
  </si>
  <si>
    <t xml:space="preserve">Långbro Hus 27 </t>
  </si>
  <si>
    <t xml:space="preserve">Sjöstöveln 1 </t>
  </si>
  <si>
    <t xml:space="preserve">Vedbo 60 </t>
  </si>
  <si>
    <t>Address</t>
  </si>
  <si>
    <t>Municipality</t>
  </si>
  <si>
    <t>Year of construction/</t>
  </si>
  <si>
    <t>conversion</t>
  </si>
  <si>
    <t>Residential</t>
  </si>
  <si>
    <t>Offices</t>
  </si>
  <si>
    <t>Retail</t>
  </si>
  <si>
    <t>Warehousing/</t>
  </si>
  <si>
    <t>industrial</t>
  </si>
  <si>
    <t>Other</t>
  </si>
  <si>
    <t>Total</t>
  </si>
  <si>
    <t xml:space="preserve">Total </t>
  </si>
  <si>
    <t>floor-space</t>
  </si>
  <si>
    <t>Rental value</t>
  </si>
  <si>
    <t>000 SEK</t>
  </si>
  <si>
    <t>Lettable floor-space, sq.m</t>
  </si>
  <si>
    <t>Category</t>
  </si>
  <si>
    <t>Name</t>
  </si>
  <si>
    <t>Properties acquired 15 November 2001</t>
  </si>
</sst>
</file>

<file path=xl/styles.xml><?xml version="1.0" encoding="utf-8"?>
<styleSheet xmlns="http://schemas.openxmlformats.org/spreadsheetml/2006/main">
  <numFmts count="1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_-* #,##0.0\ _k_r_-;\-* #,##0.0\ _k_r_-;_-* &quot;-&quot;??\ _k_r_-;_-@_-"/>
  </numFmts>
  <fonts count="9">
    <font>
      <sz val="10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2" xfId="19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1" xfId="19" applyNumberFormat="1" applyBorder="1" applyAlignment="1">
      <alignment horizontal="center"/>
    </xf>
    <xf numFmtId="172" fontId="0" fillId="0" borderId="3" xfId="19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2" fontId="0" fillId="0" borderId="4" xfId="19" applyNumberFormat="1" applyBorder="1" applyAlignment="1">
      <alignment horizontal="center"/>
    </xf>
    <xf numFmtId="172" fontId="0" fillId="0" borderId="3" xfId="19" applyNumberFormat="1" applyBorder="1" applyAlignment="1">
      <alignment horizontal="center"/>
    </xf>
    <xf numFmtId="172" fontId="0" fillId="0" borderId="2" xfId="19" applyNumberFormat="1" applyBorder="1" applyAlignment="1">
      <alignment horizontal="center"/>
    </xf>
    <xf numFmtId="172" fontId="0" fillId="0" borderId="5" xfId="19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72" fontId="0" fillId="0" borderId="6" xfId="19" applyNumberFormat="1" applyBorder="1" applyAlignment="1">
      <alignment horizontal="center"/>
    </xf>
    <xf numFmtId="0" fontId="0" fillId="0" borderId="2" xfId="0" applyBorder="1" applyAlignment="1">
      <alignment/>
    </xf>
    <xf numFmtId="172" fontId="5" fillId="2" borderId="2" xfId="19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72" fontId="4" fillId="2" borderId="1" xfId="1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172" fontId="0" fillId="0" borderId="2" xfId="19" applyNumberFormat="1" applyFont="1" applyBorder="1" applyAlignment="1">
      <alignment horizontal="center"/>
    </xf>
    <xf numFmtId="172" fontId="0" fillId="0" borderId="3" xfId="19" applyNumberFormat="1" applyFont="1" applyBorder="1" applyAlignment="1">
      <alignment horizontal="center"/>
    </xf>
    <xf numFmtId="172" fontId="0" fillId="0" borderId="5" xfId="19" applyNumberFormat="1" applyFont="1" applyBorder="1" applyAlignment="1">
      <alignment horizontal="center"/>
    </xf>
    <xf numFmtId="172" fontId="0" fillId="0" borderId="1" xfId="19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 [0]" xfId="17"/>
    <cellStyle name="Percent" xfId="18"/>
    <cellStyle name="Comm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47"/>
  <sheetViews>
    <sheetView tabSelected="1" workbookViewId="0" topLeftCell="A1">
      <selection activeCell="L7" sqref="L7"/>
    </sheetView>
  </sheetViews>
  <sheetFormatPr defaultColWidth="11.421875" defaultRowHeight="12.75"/>
  <cols>
    <col min="1" max="1" width="12.0039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3.140625" style="0" customWidth="1"/>
    <col min="7" max="7" width="12.00390625" style="0" bestFit="1" customWidth="1"/>
    <col min="8" max="8" width="10.28125" style="0" bestFit="1" customWidth="1"/>
    <col min="9" max="9" width="13.8515625" style="0" bestFit="1" customWidth="1"/>
    <col min="10" max="10" width="12.00390625" style="0" bestFit="1" customWidth="1"/>
    <col min="11" max="11" width="13.7109375" style="0" bestFit="1" customWidth="1"/>
    <col min="12" max="12" width="16.28125" style="0" bestFit="1" customWidth="1"/>
    <col min="13" max="13" width="15.7109375" style="0" customWidth="1"/>
    <col min="14" max="16384" width="8.8515625" style="0" customWidth="1"/>
  </cols>
  <sheetData>
    <row r="3" ht="15">
      <c r="A3" s="2" t="s">
        <v>66</v>
      </c>
    </row>
    <row r="4" spans="8:12" ht="15">
      <c r="H4" s="36" t="s">
        <v>63</v>
      </c>
      <c r="L4" s="3"/>
    </row>
    <row r="5" ht="12">
      <c r="L5" s="3"/>
    </row>
    <row r="6" spans="1:30" s="6" customFormat="1" ht="12">
      <c r="A6" s="4" t="s">
        <v>64</v>
      </c>
      <c r="B6" s="4" t="s">
        <v>65</v>
      </c>
      <c r="C6" s="4" t="s">
        <v>48</v>
      </c>
      <c r="D6" s="4" t="s">
        <v>49</v>
      </c>
      <c r="E6" s="4" t="s">
        <v>50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57</v>
      </c>
      <c r="K6" s="31" t="s">
        <v>59</v>
      </c>
      <c r="L6" s="31" t="s">
        <v>61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6" customFormat="1" ht="12">
      <c r="A7" s="4"/>
      <c r="B7" s="4"/>
      <c r="C7" s="4"/>
      <c r="D7" s="4"/>
      <c r="E7" s="4" t="s">
        <v>51</v>
      </c>
      <c r="F7" s="4"/>
      <c r="G7" s="4"/>
      <c r="H7" s="4"/>
      <c r="I7" s="4" t="s">
        <v>56</v>
      </c>
      <c r="J7" s="4"/>
      <c r="K7" s="31" t="s">
        <v>60</v>
      </c>
      <c r="L7" s="31" t="s">
        <v>62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14" ht="12">
      <c r="A8" s="32"/>
      <c r="B8" s="33"/>
      <c r="C8" s="34"/>
      <c r="D8" s="34"/>
      <c r="E8" s="34"/>
      <c r="F8" s="34"/>
      <c r="G8" s="34"/>
      <c r="H8" s="34"/>
      <c r="I8" s="34"/>
      <c r="J8" s="34"/>
      <c r="K8" s="35"/>
      <c r="L8" s="35"/>
      <c r="N8" s="5"/>
    </row>
    <row r="9" spans="1:12" ht="12">
      <c r="A9" s="6" t="s">
        <v>37</v>
      </c>
      <c r="B9" s="26" t="s">
        <v>9</v>
      </c>
      <c r="C9" s="7" t="s">
        <v>30</v>
      </c>
      <c r="D9" s="8" t="s">
        <v>2</v>
      </c>
      <c r="E9" s="9">
        <v>2000</v>
      </c>
      <c r="F9" s="27">
        <v>4020</v>
      </c>
      <c r="G9" s="27"/>
      <c r="H9" s="27"/>
      <c r="I9" s="27"/>
      <c r="J9" s="27"/>
      <c r="K9" s="10">
        <f aca="true" t="shared" si="0" ref="K9:K14">SUM(F9:J9)</f>
        <v>4020</v>
      </c>
      <c r="L9" s="10">
        <v>4793</v>
      </c>
    </row>
    <row r="10" spans="1:12" ht="12">
      <c r="A10" s="6" t="s">
        <v>37</v>
      </c>
      <c r="B10" s="26" t="s">
        <v>10</v>
      </c>
      <c r="C10" s="11" t="s">
        <v>34</v>
      </c>
      <c r="D10" s="12" t="s">
        <v>4</v>
      </c>
      <c r="E10" s="13">
        <v>1997</v>
      </c>
      <c r="F10" s="28">
        <v>1389</v>
      </c>
      <c r="G10" s="28"/>
      <c r="H10" s="28"/>
      <c r="I10" s="28"/>
      <c r="J10" s="28"/>
      <c r="K10" s="10">
        <f t="shared" si="0"/>
        <v>1389</v>
      </c>
      <c r="L10" s="14">
        <v>1792</v>
      </c>
    </row>
    <row r="11" spans="1:12" ht="12">
      <c r="A11" s="6" t="s">
        <v>37</v>
      </c>
      <c r="B11" s="26" t="s">
        <v>11</v>
      </c>
      <c r="C11" s="11" t="s">
        <v>22</v>
      </c>
      <c r="D11" s="12" t="s">
        <v>3</v>
      </c>
      <c r="E11" s="13">
        <v>1996</v>
      </c>
      <c r="F11" s="28">
        <v>3583</v>
      </c>
      <c r="G11" s="28"/>
      <c r="H11" s="28"/>
      <c r="I11" s="28"/>
      <c r="J11" s="28"/>
      <c r="K11" s="10">
        <f t="shared" si="0"/>
        <v>3583</v>
      </c>
      <c r="L11" s="10">
        <v>5350</v>
      </c>
    </row>
    <row r="12" spans="1:12" ht="12">
      <c r="A12" s="6" t="s">
        <v>37</v>
      </c>
      <c r="B12" s="26" t="s">
        <v>12</v>
      </c>
      <c r="C12" s="11" t="s">
        <v>36</v>
      </c>
      <c r="D12" s="12" t="s">
        <v>5</v>
      </c>
      <c r="E12" s="13" t="s">
        <v>38</v>
      </c>
      <c r="F12" s="28">
        <v>2740</v>
      </c>
      <c r="G12" s="28"/>
      <c r="H12" s="28"/>
      <c r="I12" s="28"/>
      <c r="J12" s="28"/>
      <c r="K12" s="10">
        <f t="shared" si="0"/>
        <v>2740</v>
      </c>
      <c r="L12" s="15">
        <v>3117</v>
      </c>
    </row>
    <row r="13" spans="1:12" ht="12">
      <c r="A13" s="6" t="s">
        <v>37</v>
      </c>
      <c r="B13" s="26" t="s">
        <v>13</v>
      </c>
      <c r="C13" s="11" t="s">
        <v>25</v>
      </c>
      <c r="D13" s="12" t="s">
        <v>6</v>
      </c>
      <c r="E13" s="13">
        <v>2000</v>
      </c>
      <c r="F13" s="28">
        <v>4341</v>
      </c>
      <c r="G13" s="28"/>
      <c r="H13" s="28"/>
      <c r="I13" s="28"/>
      <c r="J13" s="28"/>
      <c r="K13" s="10">
        <f t="shared" si="0"/>
        <v>4341</v>
      </c>
      <c r="L13" s="15">
        <v>5400</v>
      </c>
    </row>
    <row r="14" spans="1:12" ht="12">
      <c r="A14" s="6" t="s">
        <v>37</v>
      </c>
      <c r="B14" s="26" t="s">
        <v>14</v>
      </c>
      <c r="C14" s="11" t="s">
        <v>23</v>
      </c>
      <c r="D14" s="12" t="s">
        <v>3</v>
      </c>
      <c r="E14" s="13" t="s">
        <v>39</v>
      </c>
      <c r="F14" s="28">
        <v>2787</v>
      </c>
      <c r="G14" s="28"/>
      <c r="H14" s="28">
        <v>201</v>
      </c>
      <c r="I14" s="28"/>
      <c r="J14" s="28">
        <v>298</v>
      </c>
      <c r="K14" s="10">
        <f t="shared" si="0"/>
        <v>3286</v>
      </c>
      <c r="L14" s="15">
        <v>4097</v>
      </c>
    </row>
    <row r="15" spans="1:12" ht="12">
      <c r="A15" s="6" t="s">
        <v>37</v>
      </c>
      <c r="B15" s="26" t="s">
        <v>15</v>
      </c>
      <c r="C15" s="11" t="s">
        <v>33</v>
      </c>
      <c r="D15" s="12" t="s">
        <v>7</v>
      </c>
      <c r="E15" s="13">
        <v>1996</v>
      </c>
      <c r="F15" s="28">
        <v>3124</v>
      </c>
      <c r="G15" s="28"/>
      <c r="H15" s="28"/>
      <c r="I15" s="28"/>
      <c r="J15" s="28">
        <v>150</v>
      </c>
      <c r="K15" s="10">
        <f aca="true" t="shared" si="1" ref="K15:K22">SUM(F15:J15)</f>
        <v>3274</v>
      </c>
      <c r="L15" s="15">
        <v>4481</v>
      </c>
    </row>
    <row r="16" spans="1:12" ht="12">
      <c r="A16" s="6" t="s">
        <v>37</v>
      </c>
      <c r="B16" s="26" t="s">
        <v>16</v>
      </c>
      <c r="C16" s="11" t="s">
        <v>24</v>
      </c>
      <c r="D16" s="12" t="s">
        <v>3</v>
      </c>
      <c r="E16" s="13" t="s">
        <v>40</v>
      </c>
      <c r="F16" s="28">
        <v>5098</v>
      </c>
      <c r="G16" s="28"/>
      <c r="H16" s="28"/>
      <c r="I16" s="28"/>
      <c r="J16" s="28"/>
      <c r="K16" s="10">
        <f t="shared" si="1"/>
        <v>5098</v>
      </c>
      <c r="L16" s="15">
        <v>7393</v>
      </c>
    </row>
    <row r="17" spans="1:12" ht="12">
      <c r="A17" s="6" t="s">
        <v>37</v>
      </c>
      <c r="B17" s="26" t="s">
        <v>17</v>
      </c>
      <c r="C17" s="11" t="s">
        <v>32</v>
      </c>
      <c r="D17" s="12" t="s">
        <v>2</v>
      </c>
      <c r="E17" s="13">
        <v>2000</v>
      </c>
      <c r="F17" s="28">
        <v>3585</v>
      </c>
      <c r="G17" s="28"/>
      <c r="H17" s="28"/>
      <c r="I17" s="28"/>
      <c r="J17" s="28"/>
      <c r="K17" s="10">
        <f t="shared" si="1"/>
        <v>3585</v>
      </c>
      <c r="L17" s="15">
        <v>4390</v>
      </c>
    </row>
    <row r="18" spans="1:12" ht="12">
      <c r="A18" s="6" t="s">
        <v>37</v>
      </c>
      <c r="B18" s="26" t="s">
        <v>45</v>
      </c>
      <c r="C18" s="7" t="s">
        <v>27</v>
      </c>
      <c r="D18" s="8" t="s">
        <v>3</v>
      </c>
      <c r="E18" s="9" t="s">
        <v>41</v>
      </c>
      <c r="F18" s="27">
        <v>3208</v>
      </c>
      <c r="G18" s="27">
        <v>200</v>
      </c>
      <c r="H18" s="27"/>
      <c r="I18" s="27"/>
      <c r="J18" s="27">
        <v>13432</v>
      </c>
      <c r="K18" s="10">
        <f t="shared" si="1"/>
        <v>16840</v>
      </c>
      <c r="L18" s="16">
        <v>18669</v>
      </c>
    </row>
    <row r="19" spans="1:12" ht="12">
      <c r="A19" s="6" t="s">
        <v>37</v>
      </c>
      <c r="B19" s="26" t="s">
        <v>18</v>
      </c>
      <c r="C19" s="17" t="s">
        <v>31</v>
      </c>
      <c r="D19" s="18" t="s">
        <v>2</v>
      </c>
      <c r="E19" s="19">
        <v>2001</v>
      </c>
      <c r="F19" s="29">
        <v>3250</v>
      </c>
      <c r="G19" s="29"/>
      <c r="H19" s="29"/>
      <c r="I19" s="29"/>
      <c r="J19" s="29"/>
      <c r="K19" s="10">
        <f t="shared" si="1"/>
        <v>3250</v>
      </c>
      <c r="L19" s="20">
        <v>4615</v>
      </c>
    </row>
    <row r="20" spans="1:12" ht="12">
      <c r="A20" s="6" t="s">
        <v>37</v>
      </c>
      <c r="B20" s="26" t="s">
        <v>19</v>
      </c>
      <c r="C20" s="7" t="s">
        <v>29</v>
      </c>
      <c r="D20" s="8" t="s">
        <v>8</v>
      </c>
      <c r="E20" s="9" t="s">
        <v>21</v>
      </c>
      <c r="F20" s="27">
        <v>14834</v>
      </c>
      <c r="G20" s="27">
        <v>2119</v>
      </c>
      <c r="H20" s="27"/>
      <c r="I20" s="27"/>
      <c r="J20" s="27">
        <v>10346</v>
      </c>
      <c r="K20" s="30">
        <f t="shared" si="1"/>
        <v>27299</v>
      </c>
      <c r="L20" s="10">
        <v>26783</v>
      </c>
    </row>
    <row r="21" spans="1:12" ht="12">
      <c r="A21" s="6" t="s">
        <v>37</v>
      </c>
      <c r="B21" s="26" t="s">
        <v>46</v>
      </c>
      <c r="C21" s="7" t="s">
        <v>26</v>
      </c>
      <c r="D21" s="8" t="s">
        <v>3</v>
      </c>
      <c r="E21" s="9" t="s">
        <v>42</v>
      </c>
      <c r="F21" s="27">
        <v>7445</v>
      </c>
      <c r="G21" s="27"/>
      <c r="H21" s="27"/>
      <c r="I21" s="27"/>
      <c r="J21" s="27">
        <v>325</v>
      </c>
      <c r="K21" s="10">
        <f t="shared" si="1"/>
        <v>7770</v>
      </c>
      <c r="L21" s="10">
        <v>9395</v>
      </c>
    </row>
    <row r="22" spans="1:12" ht="12">
      <c r="A22" s="6" t="s">
        <v>0</v>
      </c>
      <c r="B22" s="26" t="s">
        <v>20</v>
      </c>
      <c r="C22" s="7" t="s">
        <v>28</v>
      </c>
      <c r="D22" s="8" t="s">
        <v>1</v>
      </c>
      <c r="E22" s="9" t="s">
        <v>43</v>
      </c>
      <c r="F22" s="27"/>
      <c r="G22" s="27"/>
      <c r="H22" s="27"/>
      <c r="I22" s="27"/>
      <c r="J22" s="27">
        <v>8113</v>
      </c>
      <c r="K22" s="10">
        <f t="shared" si="1"/>
        <v>8113</v>
      </c>
      <c r="L22" s="10">
        <v>7760</v>
      </c>
    </row>
    <row r="23" spans="1:12" ht="12">
      <c r="A23" s="6" t="s">
        <v>37</v>
      </c>
      <c r="B23" s="26" t="s">
        <v>47</v>
      </c>
      <c r="C23" s="7" t="s">
        <v>35</v>
      </c>
      <c r="D23" s="8" t="s">
        <v>5</v>
      </c>
      <c r="E23" s="9" t="s">
        <v>44</v>
      </c>
      <c r="F23" s="27">
        <v>7200</v>
      </c>
      <c r="G23" s="27"/>
      <c r="H23" s="27"/>
      <c r="I23" s="27"/>
      <c r="J23" s="27"/>
      <c r="K23" s="10">
        <f>SUM(F23:J23)</f>
        <v>7200</v>
      </c>
      <c r="L23" s="10">
        <v>6956</v>
      </c>
    </row>
    <row r="24" spans="1:12" ht="12">
      <c r="A24" s="6"/>
      <c r="B24" s="6"/>
      <c r="C24" s="21"/>
      <c r="D24" s="21"/>
      <c r="E24" s="21"/>
      <c r="F24" s="21"/>
      <c r="G24" s="21"/>
      <c r="H24" s="21"/>
      <c r="I24" s="21"/>
      <c r="J24" s="21"/>
      <c r="K24" s="10"/>
      <c r="L24" s="10"/>
    </row>
    <row r="25" spans="1:12" ht="12.75">
      <c r="A25" s="4" t="s">
        <v>58</v>
      </c>
      <c r="B25" s="23"/>
      <c r="C25" s="22"/>
      <c r="D25" s="23"/>
      <c r="E25" s="23"/>
      <c r="F25" s="24">
        <f aca="true" t="shared" si="2" ref="F25:L25">SUM(F9:F23)</f>
        <v>66604</v>
      </c>
      <c r="G25" s="24">
        <f t="shared" si="2"/>
        <v>2319</v>
      </c>
      <c r="H25" s="24">
        <f t="shared" si="2"/>
        <v>201</v>
      </c>
      <c r="I25" s="24">
        <f t="shared" si="2"/>
        <v>0</v>
      </c>
      <c r="J25" s="24">
        <f t="shared" si="2"/>
        <v>32664</v>
      </c>
      <c r="K25" s="24">
        <f t="shared" si="2"/>
        <v>101788</v>
      </c>
      <c r="L25" s="24">
        <f t="shared" si="2"/>
        <v>114991</v>
      </c>
    </row>
    <row r="26" ht="12">
      <c r="L26" s="25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</sheetData>
  <printOptions/>
  <pageMargins left="0.75" right="0.75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   </cp:lastModifiedBy>
  <cp:lastPrinted>2001-11-15T09:38:00Z</cp:lastPrinted>
  <dcterms:created xsi:type="dcterms:W3CDTF">2001-11-14T08:26:02Z</dcterms:created>
  <cp:category/>
  <cp:version/>
  <cp:contentType/>
  <cp:contentStatus/>
</cp:coreProperties>
</file>