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90" windowHeight="9150" activeTab="0"/>
  </bookViews>
  <sheets>
    <sheet name="Legal" sheetId="1" r:id="rId1"/>
  </sheets>
  <definedNames>
    <definedName name="_xlnm.Print_Area" localSheetId="0">'Legal'!$A$1:$F$597</definedName>
  </definedNames>
  <calcPr fullCalcOnLoad="1"/>
</workbook>
</file>

<file path=xl/sharedStrings.xml><?xml version="1.0" encoding="utf-8"?>
<sst xmlns="http://schemas.openxmlformats.org/spreadsheetml/2006/main" count="472" uniqueCount="269">
  <si>
    <t>MSEK</t>
  </si>
  <si>
    <t>Premiums written, gross</t>
  </si>
  <si>
    <t>Investment assets</t>
  </si>
  <si>
    <t>Other assets</t>
  </si>
  <si>
    <t>Total Assets</t>
  </si>
  <si>
    <t>and liabilities</t>
  </si>
  <si>
    <t>Net asset value</t>
  </si>
  <si>
    <t>Provisions for other risks and expenses</t>
  </si>
  <si>
    <t>Total Shareholders' equity, provisions</t>
  </si>
  <si>
    <t>NET ASSET VALUE</t>
  </si>
  <si>
    <t>Industrial</t>
  </si>
  <si>
    <t>Run-Off</t>
  </si>
  <si>
    <t>Claims ratio</t>
  </si>
  <si>
    <t>Expense ratio</t>
  </si>
  <si>
    <t>Combined ratio</t>
  </si>
  <si>
    <t xml:space="preserve"> </t>
  </si>
  <si>
    <t>Operating result</t>
  </si>
  <si>
    <t>Premiums earned, net</t>
  </si>
  <si>
    <t>Reinsurers' share of technical provisions</t>
  </si>
  <si>
    <t xml:space="preserve">PROFIT AND LOSS ACCOUNT </t>
  </si>
  <si>
    <t>Other</t>
  </si>
  <si>
    <t>BUSINESS AREA INFORMATION</t>
  </si>
  <si>
    <t>Shareholders' equity</t>
  </si>
  <si>
    <t>Intangible assets</t>
  </si>
  <si>
    <t>Debtors</t>
  </si>
  <si>
    <t>Prepayments and accrued income</t>
  </si>
  <si>
    <t>Technical provisions, gross</t>
  </si>
  <si>
    <t>Deposits received from reinsurers</t>
  </si>
  <si>
    <t>Creditors</t>
  </si>
  <si>
    <t>Accruals and deferred income</t>
  </si>
  <si>
    <t>Technical account</t>
  </si>
  <si>
    <t>Premiums earned, net of reinsurance</t>
  </si>
  <si>
    <t>Claims incurred, net of reinsurance</t>
  </si>
  <si>
    <t>Operating expenses</t>
  </si>
  <si>
    <t>Technical result</t>
  </si>
  <si>
    <t xml:space="preserve">     Gross</t>
  </si>
  <si>
    <t>Non-technical account</t>
  </si>
  <si>
    <t>Investment result</t>
  </si>
  <si>
    <t>Marine &amp; Energy</t>
  </si>
  <si>
    <t>Contingent liabilities</t>
  </si>
  <si>
    <t>CASH FLOW STATEMENT</t>
  </si>
  <si>
    <t>PROFIT AND LOSS ACCOUNT</t>
  </si>
  <si>
    <t>Parent company</t>
  </si>
  <si>
    <t>BALANCE SHEET</t>
  </si>
  <si>
    <t>Group</t>
  </si>
  <si>
    <t>Q2</t>
  </si>
  <si>
    <t>Q1</t>
  </si>
  <si>
    <t>Premiums earned</t>
  </si>
  <si>
    <t xml:space="preserve">Technical result </t>
  </si>
  <si>
    <t>Claims incurred</t>
  </si>
  <si>
    <t>ASSETS</t>
  </si>
  <si>
    <t>SHAREHOLDERS' EQUITY, PROVISIONS</t>
  </si>
  <si>
    <t>AND LIABILITIES</t>
  </si>
  <si>
    <t>If Total</t>
  </si>
  <si>
    <t>Increased investments</t>
  </si>
  <si>
    <t>From investment operations (net)</t>
  </si>
  <si>
    <t>Jan-Dec</t>
  </si>
  <si>
    <t xml:space="preserve">BALANCE SHEET </t>
  </si>
  <si>
    <t>MEMORANDUM ITEMS</t>
  </si>
  <si>
    <t>Change in cash at bank and in hand</t>
  </si>
  <si>
    <t>Translation differences</t>
  </si>
  <si>
    <t>-</t>
  </si>
  <si>
    <t>Subordinated notes</t>
  </si>
  <si>
    <t>From other financial operations (net)</t>
  </si>
  <si>
    <t>Deferred tax liability</t>
  </si>
  <si>
    <t xml:space="preserve">     Reinsurers' share</t>
  </si>
  <si>
    <t>Premium income, ceded</t>
  </si>
  <si>
    <t>Change in provision for unearned premiums and unexpired risks</t>
  </si>
  <si>
    <t xml:space="preserve">Reinsurers' share of change in provision for </t>
  </si>
  <si>
    <t>unearned premiums and unexpired risks</t>
  </si>
  <si>
    <t>Claims paid</t>
  </si>
  <si>
    <t>Change in provision for claims outstanding</t>
  </si>
  <si>
    <t>Investment income</t>
  </si>
  <si>
    <t>Investment charges</t>
  </si>
  <si>
    <t>Participating interests</t>
  </si>
  <si>
    <t>Land and buildings</t>
  </si>
  <si>
    <t>Other financial investments</t>
  </si>
  <si>
    <t>Deposits with ceding undertakings</t>
  </si>
  <si>
    <t>Provision for unearned premiums and unexpired risks</t>
  </si>
  <si>
    <t>Provision for claims outstanding</t>
  </si>
  <si>
    <t>Deferred tax assets</t>
  </si>
  <si>
    <t>Debtors arising out of direct insurance operations</t>
  </si>
  <si>
    <t>Debtors arising out of reinsurance operations</t>
  </si>
  <si>
    <t>Other debtors</t>
  </si>
  <si>
    <t>Tangible assets</t>
  </si>
  <si>
    <t>Cash at bank and in hand</t>
  </si>
  <si>
    <t>Securities settlement claims</t>
  </si>
  <si>
    <t>Accrued interest and rent</t>
  </si>
  <si>
    <t>Deferred acquisition costs</t>
  </si>
  <si>
    <t>Other prepayments and accrued income</t>
  </si>
  <si>
    <t>Share capital</t>
  </si>
  <si>
    <t>Statutory reserve in parent company</t>
  </si>
  <si>
    <t>Other reserves</t>
  </si>
  <si>
    <t>Profit and loss brought forward</t>
  </si>
  <si>
    <t>Provisions for unearned premiums and unexpired risks</t>
  </si>
  <si>
    <t>Provisions for deferred tax liabilities</t>
  </si>
  <si>
    <t>Creditors arising out of direct insurance operations</t>
  </si>
  <si>
    <t>Creditors arising out of reinsurance operations</t>
  </si>
  <si>
    <t>Derivatives</t>
  </si>
  <si>
    <t>Other creditors</t>
  </si>
  <si>
    <t>Other accruals and deferred income</t>
  </si>
  <si>
    <t>Reinsurers' share of deferred acquisition costs</t>
  </si>
  <si>
    <t>Premium payments direct business</t>
  </si>
  <si>
    <t>Claims payments direct business</t>
  </si>
  <si>
    <t>Reinsurance payments</t>
  </si>
  <si>
    <t>Operating expenses paid</t>
  </si>
  <si>
    <t>Direct investment income</t>
  </si>
  <si>
    <t>Interest expense and similar profit/loss items</t>
  </si>
  <si>
    <t>Result after financial items</t>
  </si>
  <si>
    <t>Financial assets</t>
  </si>
  <si>
    <t>Participations in group companies</t>
  </si>
  <si>
    <t>Participating interest</t>
  </si>
  <si>
    <t>Current receivables</t>
  </si>
  <si>
    <t>Receivables from group companies</t>
  </si>
  <si>
    <t>Cash and bank balances</t>
  </si>
  <si>
    <t>EQUITY AND LIABILITIES</t>
  </si>
  <si>
    <t>Equity</t>
  </si>
  <si>
    <t xml:space="preserve">Share capital </t>
  </si>
  <si>
    <t xml:space="preserve">Statutory reserve </t>
  </si>
  <si>
    <t>Other restricted reserves</t>
  </si>
  <si>
    <t>Current liabilities</t>
  </si>
  <si>
    <t>Liabilities to group companies</t>
  </si>
  <si>
    <t>Total equity and liabilities</t>
  </si>
  <si>
    <t>Other intangible assets</t>
  </si>
  <si>
    <t>Cost ratio</t>
  </si>
  <si>
    <t>Goodwill</t>
  </si>
  <si>
    <t>Result from financial investments</t>
  </si>
  <si>
    <t>Loan to affiliated companies</t>
  </si>
  <si>
    <t>Other financial expenses</t>
  </si>
  <si>
    <t>Result other businesses</t>
  </si>
  <si>
    <t>From insurance operations (net items)</t>
  </si>
  <si>
    <t>Licences</t>
  </si>
  <si>
    <t>Other securities</t>
  </si>
  <si>
    <t>Accrued expenses and deferred income</t>
  </si>
  <si>
    <t>Depreciation intangibles</t>
  </si>
  <si>
    <t>Baltics and Poland</t>
  </si>
  <si>
    <t>Other operating income</t>
  </si>
  <si>
    <t>Interest expense, subordinated notes</t>
  </si>
  <si>
    <t>Minority share</t>
  </si>
  <si>
    <t>Minority shareholding</t>
  </si>
  <si>
    <t>Q3</t>
  </si>
  <si>
    <t>2002</t>
  </si>
  <si>
    <t>Private</t>
  </si>
  <si>
    <t>Commercial</t>
  </si>
  <si>
    <t>INVESTMENTS</t>
  </si>
  <si>
    <t>Book value, statutory</t>
  </si>
  <si>
    <t>Assets</t>
  </si>
  <si>
    <t>Return</t>
  </si>
  <si>
    <t>Real estate</t>
  </si>
  <si>
    <t>Fixed income</t>
  </si>
  <si>
    <t>Equities</t>
  </si>
  <si>
    <t>SHAREHOLDERS' EQUITY</t>
  </si>
  <si>
    <t>Q4</t>
  </si>
  <si>
    <t>Insurance margin</t>
  </si>
  <si>
    <t>Technical provisions, net</t>
  </si>
  <si>
    <t>Deferred tax asset</t>
  </si>
  <si>
    <t>Jan-Mar</t>
  </si>
  <si>
    <t>Moving</t>
  </si>
  <si>
    <t>annual</t>
  </si>
  <si>
    <t>Result for the period</t>
  </si>
  <si>
    <t>Other financial income</t>
  </si>
  <si>
    <t>Net result for the period</t>
  </si>
  <si>
    <t>Assets covered by policyholders' beneficiary rights</t>
  </si>
  <si>
    <t>Risk ratio</t>
  </si>
  <si>
    <r>
      <t>Other</t>
    </r>
    <r>
      <rPr>
        <vertAlign val="superscript"/>
        <sz val="10"/>
        <rFont val="MS Sans Serif"/>
        <family val="2"/>
      </rPr>
      <t>1)</t>
    </r>
  </si>
  <si>
    <t>2003</t>
  </si>
  <si>
    <r>
      <t>2)</t>
    </r>
    <r>
      <rPr>
        <sz val="10"/>
        <rFont val="MS Sans Serif"/>
        <family val="2"/>
      </rPr>
      <t xml:space="preserve"> The difference in allocated investment return is included in claims paid, gross,</t>
    </r>
  </si>
  <si>
    <r>
      <t>1)</t>
    </r>
    <r>
      <rPr>
        <sz val="10"/>
        <rFont val="MS Sans Serif"/>
        <family val="2"/>
      </rPr>
      <t xml:space="preserve"> Including cash at bank and in hand</t>
    </r>
  </si>
  <si>
    <t>Tax on result for the period</t>
  </si>
  <si>
    <t>Norway</t>
  </si>
  <si>
    <t>Sweden</t>
  </si>
  <si>
    <t>Finland</t>
  </si>
  <si>
    <t>Denmark</t>
  </si>
  <si>
    <t>RESULT PER COUNTRY, EXCLUDING INDUSTRIAL</t>
  </si>
  <si>
    <t>AND MARINE &amp; ENERGY BUSINESS</t>
  </si>
  <si>
    <r>
      <t>Claims result prior years</t>
    </r>
    <r>
      <rPr>
        <vertAlign val="superscript"/>
        <sz val="10"/>
        <rFont val="MS Sans Serif"/>
        <family val="2"/>
      </rPr>
      <t>1)</t>
    </r>
  </si>
  <si>
    <t>n/a</t>
  </si>
  <si>
    <t>Regulatory capital</t>
  </si>
  <si>
    <t>Regulatory solvency margin</t>
  </si>
  <si>
    <t>Solvency capital</t>
  </si>
  <si>
    <t>Solvency ratio</t>
  </si>
  <si>
    <t>KEY RATIOS</t>
  </si>
  <si>
    <t>KEY RATIO DEFINITIONS</t>
  </si>
  <si>
    <t>Other liabilities</t>
  </si>
  <si>
    <t>capital in relation to net written premiums, excluding portfolio premiums.</t>
  </si>
  <si>
    <r>
      <t>Risk ratio -</t>
    </r>
    <r>
      <rPr>
        <sz val="12"/>
        <rFont val="MS Sans Serif"/>
        <family val="2"/>
      </rPr>
      <t xml:space="preserve"> Claims incurred excluding claims handling costs in relation to net earned premiums.</t>
    </r>
  </si>
  <si>
    <r>
      <t xml:space="preserve">Cost ratio - </t>
    </r>
    <r>
      <rPr>
        <sz val="12"/>
        <rFont val="MS Sans Serif"/>
        <family val="2"/>
      </rPr>
      <t>Operating expenses and claims handling costs in relation to net earned premiums.</t>
    </r>
  </si>
  <si>
    <r>
      <t>Combined ratio -</t>
    </r>
    <r>
      <rPr>
        <sz val="12"/>
        <rFont val="MS Sans Serif"/>
        <family val="2"/>
      </rPr>
      <t xml:space="preserve"> Claims incurred and operating expenses in relation to net earned premiums.</t>
    </r>
  </si>
  <si>
    <r>
      <t>Claims ratio -</t>
    </r>
    <r>
      <rPr>
        <sz val="12"/>
        <rFont val="MS Sans Serif"/>
        <family val="2"/>
      </rPr>
      <t xml:space="preserve"> Ratio between claims incurred and net earned premiums.</t>
    </r>
  </si>
  <si>
    <r>
      <t>Expense ratio -</t>
    </r>
    <r>
      <rPr>
        <sz val="12"/>
        <rFont val="MS Sans Serif"/>
        <family val="2"/>
      </rPr>
      <t xml:space="preserve"> Ratio between operating expenses and net earned premiums.</t>
    </r>
  </si>
  <si>
    <r>
      <t>Insurance margin -</t>
    </r>
    <r>
      <rPr>
        <sz val="12"/>
        <rFont val="MS Sans Serif"/>
        <family val="2"/>
      </rPr>
      <t xml:space="preserve"> Technical result in relation to net earned premiums.</t>
    </r>
  </si>
  <si>
    <t>and deposits with ceding undertakings MSEK 108.</t>
  </si>
  <si>
    <r>
      <t>Pledges and comparable collateral</t>
    </r>
    <r>
      <rPr>
        <vertAlign val="superscript"/>
        <sz val="10"/>
        <rFont val="MS Sans Serif"/>
        <family val="2"/>
      </rPr>
      <t>1)</t>
    </r>
  </si>
  <si>
    <r>
      <t>Contingent liabilities</t>
    </r>
    <r>
      <rPr>
        <vertAlign val="superscript"/>
        <sz val="10"/>
        <rFont val="MS Sans Serif"/>
        <family val="2"/>
      </rPr>
      <t>1)</t>
    </r>
  </si>
  <si>
    <t>74,7%</t>
  </si>
  <si>
    <t>28,7%</t>
  </si>
  <si>
    <t>103,4%</t>
  </si>
  <si>
    <t>2,7%</t>
  </si>
  <si>
    <t>76,3%</t>
  </si>
  <si>
    <t>104,6%</t>
  </si>
  <si>
    <t>28,3%</t>
  </si>
  <si>
    <t>1,8%</t>
  </si>
  <si>
    <t>83,0%</t>
  </si>
  <si>
    <t>23,7%</t>
  </si>
  <si>
    <t>106,7%</t>
  </si>
  <si>
    <t>-0,2%</t>
  </si>
  <si>
    <t>-2,6%</t>
  </si>
  <si>
    <t>55,4%</t>
  </si>
  <si>
    <t>41,6%</t>
  </si>
  <si>
    <t>97,0%</t>
  </si>
  <si>
    <t>6,2%</t>
  </si>
  <si>
    <t>77,1%</t>
  </si>
  <si>
    <t>27,5%</t>
  </si>
  <si>
    <t>84,5%</t>
  </si>
  <si>
    <t>20,1%</t>
  </si>
  <si>
    <t>2,4%</t>
  </si>
  <si>
    <t>80,3%</t>
  </si>
  <si>
    <t>24,1%</t>
  </si>
  <si>
    <t>104,4%</t>
  </si>
  <si>
    <t>4,6%</t>
  </si>
  <si>
    <t>75,5%</t>
  </si>
  <si>
    <t>25,1%</t>
  </si>
  <si>
    <t>100,6%</t>
  </si>
  <si>
    <t>5,6%</t>
  </si>
  <si>
    <t>66,8%</t>
  </si>
  <si>
    <t>35,6%</t>
  </si>
  <si>
    <t>102,4%</t>
  </si>
  <si>
    <t>81,1%</t>
  </si>
  <si>
    <t>112,0%</t>
  </si>
  <si>
    <t>-7,7%</t>
  </si>
  <si>
    <t>32,4%</t>
  </si>
  <si>
    <t>unrealised gains and losses on interest-bearing securities, entered at accrued acquisition value.</t>
  </si>
  <si>
    <r>
      <t>Solvency capital -</t>
    </r>
    <r>
      <rPr>
        <sz val="12"/>
        <rFont val="MS Sans Serif"/>
        <family val="2"/>
      </rPr>
      <t xml:space="preserve"> Shareholders' equity minus deferred tax asset, plus deferred tax liability, subordinated loans and</t>
    </r>
  </si>
  <si>
    <t>unrealised gains and losses on interest-bearing securities, entered at accrued acquisition value. The regulatory capital</t>
  </si>
  <si>
    <t>should at least cover the regulatory solvency margin.</t>
  </si>
  <si>
    <r>
      <t>Regulatory capital</t>
    </r>
    <r>
      <rPr>
        <sz val="12"/>
        <rFont val="MS Sans Serif"/>
        <family val="2"/>
      </rPr>
      <t xml:space="preserve"> - Shareholders' equity minus intangible assets, plus deferred tax liability, subordinated loans and </t>
    </r>
  </si>
  <si>
    <r>
      <t>1)</t>
    </r>
    <r>
      <rPr>
        <sz val="10"/>
        <rFont val="MS Sans Serif"/>
        <family val="2"/>
      </rPr>
      <t>On behalf of group companies MSEK 34.</t>
    </r>
  </si>
  <si>
    <r>
      <t>937</t>
    </r>
    <r>
      <rPr>
        <b/>
        <vertAlign val="superscript"/>
        <sz val="10"/>
        <rFont val="MS Sans Serif"/>
        <family val="2"/>
      </rPr>
      <t>2)</t>
    </r>
  </si>
  <si>
    <t>assessment based on historical claims incurred or gross premiums written.</t>
  </si>
  <si>
    <r>
      <t>Premium income, gross</t>
    </r>
    <r>
      <rPr>
        <vertAlign val="superscript"/>
        <sz val="10"/>
        <rFont val="MS Sans Serif"/>
        <family val="2"/>
      </rPr>
      <t>2)</t>
    </r>
  </si>
  <si>
    <r>
      <t>Jan-Mar</t>
    </r>
    <r>
      <rPr>
        <b/>
        <vertAlign val="superscript"/>
        <sz val="10"/>
        <rFont val="MS Sans Serif"/>
        <family val="2"/>
      </rPr>
      <t>1)</t>
    </r>
  </si>
  <si>
    <r>
      <t>Allocated investment return transferred from the non-technical account</t>
    </r>
    <r>
      <rPr>
        <vertAlign val="superscript"/>
        <sz val="10"/>
        <rFont val="MS Sans Serif"/>
        <family val="2"/>
      </rPr>
      <t>3)</t>
    </r>
  </si>
  <si>
    <r>
      <t>Allocated investment return transferred to the technical account</t>
    </r>
    <r>
      <rPr>
        <vertAlign val="superscript"/>
        <sz val="10"/>
        <rFont val="MS Sans Serif"/>
        <family val="2"/>
      </rPr>
      <t>3)</t>
    </r>
  </si>
  <si>
    <r>
      <t>2)</t>
    </r>
    <r>
      <rPr>
        <sz val="10"/>
        <rFont val="MS Sans Serif"/>
        <family val="2"/>
      </rPr>
      <t xml:space="preserve"> Includes gross total premium portfolio entries/withdrawals.</t>
    </r>
  </si>
  <si>
    <r>
      <t>3)</t>
    </r>
    <r>
      <rPr>
        <sz val="10"/>
        <rFont val="MS Sans Serif"/>
        <family val="2"/>
      </rPr>
      <t xml:space="preserve"> The difference in allocated investment return is included in claims paid, gross,</t>
    </r>
  </si>
  <si>
    <t>1) Quarterly comparison figures reported have been adjusted to reflect the change</t>
  </si>
  <si>
    <t>in consolidation method applied in the 2002 year end accounts, where the acquisition</t>
  </si>
  <si>
    <t>method was used for the consolidation of the Sampo acquisition.</t>
  </si>
  <si>
    <t>Allocated investment return,</t>
  </si>
  <si>
    <r>
      <t>transferred from the non-technical account</t>
    </r>
    <r>
      <rPr>
        <vertAlign val="superscript"/>
        <sz val="10"/>
        <rFont val="MS Sans Serif"/>
        <family val="2"/>
      </rPr>
      <t>2)</t>
    </r>
  </si>
  <si>
    <r>
      <t>transferred to the technical account</t>
    </r>
    <r>
      <rPr>
        <vertAlign val="superscript"/>
        <sz val="10"/>
        <rFont val="MS Sans Serif"/>
        <family val="2"/>
      </rPr>
      <t>2)</t>
    </r>
  </si>
  <si>
    <t>3) Operating expenses for Q1 2003 includes a provision related to If's incentive</t>
  </si>
  <si>
    <t>programme amounting to MSEK 15.</t>
  </si>
  <si>
    <t>to offset write-up of discounted annuity reserves.</t>
  </si>
  <si>
    <r>
      <t>Regulatory solvency margin</t>
    </r>
    <r>
      <rPr>
        <sz val="12"/>
        <rFont val="MS Sans Serif"/>
        <family val="2"/>
      </rPr>
      <t xml:space="preserve"> - The regulatory capital required for the operation calculated as the higher of a risk</t>
    </r>
  </si>
  <si>
    <r>
      <t>Solvency ratio -</t>
    </r>
    <r>
      <rPr>
        <sz val="12"/>
        <rFont val="MS Sans Serif"/>
        <family val="2"/>
      </rPr>
      <t xml:space="preserve"> Key ratio representing the relative size of the solvency capital. The solvency ratio is calculated as the solvency</t>
    </r>
  </si>
  <si>
    <r>
      <t>2)</t>
    </r>
    <r>
      <rPr>
        <sz val="10"/>
        <rFont val="MS Sans Serif"/>
        <family val="2"/>
      </rPr>
      <t xml:space="preserve"> Return measured at current value amounts to MSEK 688. Difference relate to change</t>
    </r>
  </si>
  <si>
    <t>in unrealised surplus in interest-bearing instruments.</t>
  </si>
  <si>
    <r>
      <t>1)</t>
    </r>
    <r>
      <rPr>
        <sz val="10"/>
        <rFont val="MS Sans Serif"/>
        <family val="2"/>
      </rPr>
      <t xml:space="preserve"> Finnish figures not applicable for 2002. Hence, 2002 figures apply to If Scandinavia.</t>
    </r>
  </si>
  <si>
    <t>Unrealised gains and losses on investments</t>
  </si>
  <si>
    <t>Amortisation goodwill</t>
  </si>
  <si>
    <r>
      <t>Operating expenses</t>
    </r>
    <r>
      <rPr>
        <vertAlign val="superscript"/>
        <sz val="10"/>
        <rFont val="MS Sans Serif"/>
        <family val="2"/>
      </rPr>
      <t>3)</t>
    </r>
  </si>
  <si>
    <r>
      <t xml:space="preserve">1) </t>
    </r>
    <r>
      <rPr>
        <sz val="10"/>
        <rFont val="MS Sans Serif"/>
        <family val="2"/>
      </rPr>
      <t>Pledged cash assets account for MSEK 464, pledged securities for MSEK 916</t>
    </r>
  </si>
  <si>
    <r>
      <t>Shareholders' equity at 31</t>
    </r>
    <r>
      <rPr>
        <b/>
        <vertAlign val="superscript"/>
        <sz val="12"/>
        <rFont val="MS Sans Serif"/>
        <family val="2"/>
      </rPr>
      <t>st</t>
    </r>
    <r>
      <rPr>
        <b/>
        <sz val="12"/>
        <rFont val="MS Sans Serif"/>
        <family val="2"/>
      </rPr>
      <t xml:space="preserve"> March 2003</t>
    </r>
  </si>
  <si>
    <t>Shareholders' equity at year end 2002</t>
  </si>
  <si>
    <t>If P &amp; C Insurance</t>
  </si>
  <si>
    <t>If P &amp; C Insurance Holding</t>
  </si>
  <si>
    <r>
      <t>RESULT BY QUARTER, NET OF REINSURANCE</t>
    </r>
    <r>
      <rPr>
        <b/>
        <vertAlign val="superscript"/>
        <sz val="11"/>
        <rFont val="MS Sans Serif"/>
        <family val="2"/>
      </rPr>
      <t>1)</t>
    </r>
  </si>
  <si>
    <t>Deficit/surplus values (interest-bearing securities)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</si>
</sst>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0.0%"/>
    <numFmt numFmtId="174" formatCode="0.0"/>
    <numFmt numFmtId="175" formatCode="#,##0.0"/>
    <numFmt numFmtId="176" formatCode="m/d/yyyy"/>
    <numFmt numFmtId="177" formatCode="#,##0.000"/>
    <numFmt numFmtId="178" formatCode="#,000%"/>
    <numFmt numFmtId="179" formatCode="yy/mm/dd\ hh:mm"/>
    <numFmt numFmtId="180" formatCode="0.0000"/>
    <numFmt numFmtId="181" formatCode="0.000"/>
    <numFmt numFmtId="182" formatCode="#,##0.0000"/>
    <numFmt numFmtId="183" formatCode="#,#00%"/>
    <numFmt numFmtId="184" formatCode="0.000%"/>
  </numFmts>
  <fonts count="25">
    <font>
      <sz val="10"/>
      <name val="Arial"/>
      <family val="0"/>
    </font>
    <font>
      <b/>
      <sz val="18"/>
      <name val="MS Sans Serif"/>
      <family val="2"/>
    </font>
    <font>
      <b/>
      <sz val="11"/>
      <name val="MS Sans Serif"/>
      <family val="2"/>
    </font>
    <font>
      <sz val="10"/>
      <name val="MS Sans Serif"/>
      <family val="2"/>
    </font>
    <font>
      <sz val="12"/>
      <name val="Times New Roman"/>
      <family val="0"/>
    </font>
    <font>
      <sz val="10"/>
      <color indexed="11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sz val="12"/>
      <name val="MS Sans Serif"/>
      <family val="2"/>
    </font>
    <font>
      <sz val="12"/>
      <color indexed="11"/>
      <name val="MS Sans Serif"/>
      <family val="2"/>
    </font>
    <font>
      <sz val="12"/>
      <color indexed="10"/>
      <name val="MS Sans Serif"/>
      <family val="2"/>
    </font>
    <font>
      <b/>
      <sz val="16"/>
      <name val="MS Sans Serif"/>
      <family val="2"/>
    </font>
    <font>
      <b/>
      <sz val="12"/>
      <color indexed="10"/>
      <name val="MS Sans Serif"/>
      <family val="2"/>
    </font>
    <font>
      <sz val="13.5"/>
      <color indexed="10"/>
      <name val="MS Sans Serif"/>
      <family val="2"/>
    </font>
    <font>
      <b/>
      <sz val="13"/>
      <name val="MS Sans Serif"/>
      <family val="2"/>
    </font>
    <font>
      <vertAlign val="superscript"/>
      <sz val="10"/>
      <name val="MS Sans Serif"/>
      <family val="2"/>
    </font>
    <font>
      <b/>
      <vertAlign val="superscript"/>
      <sz val="10"/>
      <name val="MS Sans Serif"/>
      <family val="2"/>
    </font>
    <font>
      <b/>
      <vertAlign val="superscript"/>
      <sz val="12"/>
      <name val="MS Sans Serif"/>
      <family val="2"/>
    </font>
    <font>
      <b/>
      <vertAlign val="superscript"/>
      <sz val="11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3" fontId="6" fillId="0" borderId="0" xfId="16" applyNumberFormat="1" applyFont="1">
      <alignment/>
      <protection/>
    </xf>
    <xf numFmtId="0" fontId="7" fillId="0" borderId="0" xfId="15" applyFont="1" applyFill="1">
      <alignment/>
      <protection/>
    </xf>
    <xf numFmtId="0" fontId="11" fillId="0" borderId="0" xfId="15" applyFont="1" applyFill="1">
      <alignment/>
      <protection/>
    </xf>
    <xf numFmtId="0" fontId="3" fillId="0" borderId="0" xfId="15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left"/>
    </xf>
    <xf numFmtId="0" fontId="12" fillId="0" borderId="0" xfId="15" applyFont="1" applyFill="1" applyAlignment="1">
      <alignment horizontal="right"/>
      <protection/>
    </xf>
    <xf numFmtId="0" fontId="13" fillId="0" borderId="0" xfId="15" applyFont="1" applyFill="1" applyAlignment="1" quotePrefix="1">
      <alignment horizontal="right"/>
      <protection/>
    </xf>
    <xf numFmtId="16" fontId="13" fillId="0" borderId="0" xfId="15" applyNumberFormat="1" applyFont="1" applyFill="1" applyAlignment="1">
      <alignment horizontal="right"/>
      <protection/>
    </xf>
    <xf numFmtId="0" fontId="13" fillId="0" borderId="0" xfId="15" applyFont="1" applyFill="1">
      <alignment/>
      <protection/>
    </xf>
    <xf numFmtId="16" fontId="13" fillId="0" borderId="0" xfId="15" applyNumberFormat="1" applyFont="1" applyFill="1" applyAlignment="1" quotePrefix="1">
      <alignment horizontal="right"/>
      <protection/>
    </xf>
    <xf numFmtId="3" fontId="3" fillId="0" borderId="0" xfId="15" applyNumberFormat="1" applyFont="1" applyFill="1" applyAlignment="1">
      <alignment horizontal="right"/>
      <protection/>
    </xf>
    <xf numFmtId="3" fontId="11" fillId="0" borderId="0" xfId="15" applyNumberFormat="1" applyFont="1" applyFill="1" applyAlignment="1">
      <alignment horizontal="right"/>
      <protection/>
    </xf>
    <xf numFmtId="0" fontId="13" fillId="0" borderId="0" xfId="15" applyFont="1" applyFill="1" applyBorder="1">
      <alignment/>
      <protection/>
    </xf>
    <xf numFmtId="174" fontId="13" fillId="0" borderId="0" xfId="15" applyNumberFormat="1" applyFont="1" applyFill="1" applyBorder="1">
      <alignment/>
      <protection/>
    </xf>
    <xf numFmtId="172" fontId="8" fillId="0" borderId="0" xfId="0" applyNumberFormat="1" applyFont="1" applyFill="1" applyAlignment="1">
      <alignment horizontal="right"/>
    </xf>
    <xf numFmtId="3" fontId="7" fillId="0" borderId="0" xfId="15" applyNumberFormat="1" applyFont="1" applyFill="1">
      <alignment/>
      <protection/>
    </xf>
    <xf numFmtId="3" fontId="2" fillId="0" borderId="0" xfId="15" applyNumberFormat="1" applyFont="1" applyFill="1">
      <alignment/>
      <protection/>
    </xf>
    <xf numFmtId="0" fontId="6" fillId="0" borderId="0" xfId="15" applyNumberFormat="1" applyFont="1" applyFill="1" applyAlignment="1" quotePrefix="1">
      <alignment horizontal="right"/>
      <protection/>
    </xf>
    <xf numFmtId="3" fontId="6" fillId="0" borderId="0" xfId="15" applyNumberFormat="1" applyFont="1" applyFill="1" applyAlignment="1" quotePrefix="1">
      <alignment horizontal="right"/>
      <protection/>
    </xf>
    <xf numFmtId="3" fontId="6" fillId="0" borderId="0" xfId="15" applyNumberFormat="1" applyFont="1" applyFill="1">
      <alignment/>
      <protection/>
    </xf>
    <xf numFmtId="175" fontId="6" fillId="0" borderId="0" xfId="0" applyNumberFormat="1" applyFont="1" applyFill="1" applyAlignment="1">
      <alignment horizontal="right"/>
    </xf>
    <xf numFmtId="175" fontId="6" fillId="0" borderId="0" xfId="15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7" fillId="0" borderId="0" xfId="16" applyNumberFormat="1" applyFont="1">
      <alignment/>
      <protection/>
    </xf>
    <xf numFmtId="3" fontId="6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3" fillId="0" borderId="0" xfId="15" applyNumberFormat="1" applyFont="1" applyFill="1" applyAlignment="1">
      <alignment horizontal="right"/>
      <protection/>
    </xf>
    <xf numFmtId="3" fontId="13" fillId="0" borderId="0" xfId="15" applyNumberFormat="1" applyFont="1" applyFill="1" applyAlignment="1" quotePrefix="1">
      <alignment horizontal="right"/>
      <protection/>
    </xf>
    <xf numFmtId="3" fontId="13" fillId="0" borderId="0" xfId="15" applyNumberFormat="1" applyFont="1" applyFill="1" applyBorder="1" applyAlignment="1">
      <alignment horizontal="right"/>
      <protection/>
    </xf>
    <xf numFmtId="3" fontId="12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 quotePrefix="1">
      <alignment horizontal="right"/>
      <protection/>
    </xf>
    <xf numFmtId="1" fontId="6" fillId="0" borderId="0" xfId="15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6" fillId="0" borderId="0" xfId="15" applyNumberFormat="1" applyFont="1" applyFill="1" applyBorder="1">
      <alignment/>
      <protection/>
    </xf>
    <xf numFmtId="172" fontId="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3" fontId="6" fillId="0" borderId="0" xfId="16" applyNumberFormat="1" applyFont="1" applyBorder="1">
      <alignment/>
      <protection/>
    </xf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15" applyFont="1" applyFill="1">
      <alignment/>
      <protection/>
    </xf>
    <xf numFmtId="0" fontId="12" fillId="0" borderId="0" xfId="15" applyFont="1" applyFill="1" applyBorder="1">
      <alignment/>
      <protection/>
    </xf>
    <xf numFmtId="3" fontId="12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/>
    </xf>
    <xf numFmtId="3" fontId="12" fillId="0" borderId="0" xfId="16" applyNumberFormat="1" applyFont="1" applyBorder="1">
      <alignment/>
      <protection/>
    </xf>
    <xf numFmtId="1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16" applyNumberFormat="1" applyFont="1">
      <alignment/>
      <protection/>
    </xf>
    <xf numFmtId="3" fontId="14" fillId="0" borderId="0" xfId="16" applyNumberFormat="1" applyFont="1">
      <alignment/>
      <protection/>
    </xf>
    <xf numFmtId="3" fontId="14" fillId="0" borderId="0" xfId="16" applyNumberFormat="1" applyFont="1" applyBorder="1">
      <alignment/>
      <protection/>
    </xf>
    <xf numFmtId="3" fontId="14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15" applyFont="1" applyFill="1" applyBorder="1" applyAlignment="1" quotePrefix="1">
      <alignment horizontal="right"/>
      <protection/>
    </xf>
    <xf numFmtId="0" fontId="14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6" fontId="12" fillId="0" borderId="0" xfId="15" applyNumberFormat="1" applyFont="1" applyFill="1" applyAlignment="1">
      <alignment horizontal="right"/>
      <protection/>
    </xf>
    <xf numFmtId="16" fontId="12" fillId="0" borderId="0" xfId="15" applyNumberFormat="1" applyFont="1" applyFill="1" applyAlignment="1" quotePrefix="1">
      <alignment horizontal="right"/>
      <protection/>
    </xf>
    <xf numFmtId="3" fontId="14" fillId="0" borderId="0" xfId="15" applyNumberFormat="1" applyFont="1" applyFill="1" applyAlignment="1">
      <alignment horizontal="right"/>
      <protection/>
    </xf>
    <xf numFmtId="172" fontId="14" fillId="0" borderId="0" xfId="0" applyNumberFormat="1" applyFont="1" applyFill="1" applyAlignment="1">
      <alignment horizontal="right"/>
    </xf>
    <xf numFmtId="172" fontId="14" fillId="0" borderId="2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right"/>
    </xf>
    <xf numFmtId="3" fontId="12" fillId="0" borderId="0" xfId="15" applyNumberFormat="1" applyFont="1" applyFill="1" applyBorder="1" applyAlignment="1" quotePrefix="1">
      <alignment horizontal="right"/>
      <protection/>
    </xf>
    <xf numFmtId="172" fontId="12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3" fontId="14" fillId="0" borderId="0" xfId="15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/>
    </xf>
    <xf numFmtId="174" fontId="12" fillId="0" borderId="0" xfId="15" applyNumberFormat="1" applyFont="1" applyFill="1" applyBorder="1">
      <alignment/>
      <protection/>
    </xf>
    <xf numFmtId="0" fontId="13" fillId="0" borderId="1" xfId="15" applyFont="1" applyFill="1" applyBorder="1">
      <alignment/>
      <protection/>
    </xf>
    <xf numFmtId="174" fontId="12" fillId="0" borderId="1" xfId="15" applyNumberFormat="1" applyFont="1" applyFill="1" applyBorder="1">
      <alignment/>
      <protection/>
    </xf>
    <xf numFmtId="172" fontId="12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0" xfId="15" applyNumberFormat="1" applyFont="1" applyFill="1" applyAlignment="1">
      <alignment horizontal="right"/>
      <protection/>
    </xf>
    <xf numFmtId="0" fontId="12" fillId="0" borderId="0" xfId="15" applyNumberFormat="1" applyFont="1" applyFill="1" applyAlignment="1" quotePrefix="1">
      <alignment horizontal="right"/>
      <protection/>
    </xf>
    <xf numFmtId="3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3" fontId="14" fillId="0" borderId="0" xfId="16" applyNumberFormat="1" applyFont="1" applyFill="1">
      <alignment/>
      <protection/>
    </xf>
    <xf numFmtId="3" fontId="14" fillId="0" borderId="2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right"/>
    </xf>
    <xf numFmtId="175" fontId="3" fillId="0" borderId="0" xfId="15" applyNumberFormat="1" applyFont="1" applyFill="1" applyBorder="1">
      <alignment/>
      <protection/>
    </xf>
    <xf numFmtId="3" fontId="16" fillId="0" borderId="0" xfId="0" applyNumberFormat="1" applyFont="1" applyFill="1" applyBorder="1" applyAlignment="1">
      <alignment/>
    </xf>
    <xf numFmtId="0" fontId="12" fillId="0" borderId="2" xfId="15" applyFont="1" applyFill="1" applyBorder="1">
      <alignment/>
      <protection/>
    </xf>
    <xf numFmtId="172" fontId="12" fillId="0" borderId="2" xfId="0" applyNumberFormat="1" applyFont="1" applyFill="1" applyBorder="1" applyAlignment="1">
      <alignment horizontal="right"/>
    </xf>
    <xf numFmtId="3" fontId="14" fillId="0" borderId="0" xfId="15" applyNumberFormat="1" applyFont="1" applyFill="1">
      <alignment/>
      <protection/>
    </xf>
    <xf numFmtId="3" fontId="12" fillId="0" borderId="0" xfId="15" applyNumberFormat="1" applyFont="1" applyFill="1">
      <alignment/>
      <protection/>
    </xf>
    <xf numFmtId="173" fontId="14" fillId="0" borderId="0" xfId="0" applyNumberFormat="1" applyFont="1" applyAlignment="1">
      <alignment horizontal="right"/>
    </xf>
    <xf numFmtId="0" fontId="11" fillId="0" borderId="1" xfId="15" applyFont="1" applyFill="1" applyBorder="1">
      <alignment/>
      <protection/>
    </xf>
    <xf numFmtId="3" fontId="12" fillId="0" borderId="1" xfId="15" applyNumberFormat="1" applyFont="1" applyFill="1" applyBorder="1" applyAlignment="1" quotePrefix="1">
      <alignment horizontal="right"/>
      <protection/>
    </xf>
    <xf numFmtId="3" fontId="17" fillId="0" borderId="0" xfId="0" applyNumberFormat="1" applyFont="1" applyBorder="1" applyAlignment="1">
      <alignment/>
    </xf>
    <xf numFmtId="1" fontId="12" fillId="0" borderId="1" xfId="0" applyNumberFormat="1" applyFont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73" fontId="14" fillId="0" borderId="0" xfId="17" applyNumberFormat="1" applyFont="1" applyFill="1" applyBorder="1" applyAlignment="1">
      <alignment horizontal="right"/>
    </xf>
    <xf numFmtId="17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Alignment="1">
      <alignment horizontal="left"/>
    </xf>
    <xf numFmtId="0" fontId="12" fillId="0" borderId="0" xfId="0" applyNumberFormat="1" applyFont="1" applyAlignment="1">
      <alignment horizontal="right"/>
    </xf>
    <xf numFmtId="172" fontId="14" fillId="0" borderId="0" xfId="0" applyNumberFormat="1" applyFont="1" applyFill="1" applyAlignment="1">
      <alignment/>
    </xf>
    <xf numFmtId="16" fontId="12" fillId="0" borderId="0" xfId="15" applyNumberFormat="1" applyFont="1" applyFill="1" applyBorder="1" applyAlignment="1">
      <alignment horizontal="right"/>
      <protection/>
    </xf>
    <xf numFmtId="16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right"/>
      <protection/>
    </xf>
    <xf numFmtId="0" fontId="12" fillId="0" borderId="0" xfId="15" applyFont="1" applyFill="1" applyAlignment="1" quotePrefix="1">
      <alignment horizontal="right"/>
      <protection/>
    </xf>
    <xf numFmtId="172" fontId="18" fillId="0" borderId="0" xfId="0" applyNumberFormat="1" applyFont="1" applyFill="1" applyAlignment="1">
      <alignment horizontal="right"/>
    </xf>
    <xf numFmtId="172" fontId="18" fillId="0" borderId="1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5" fillId="0" borderId="1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73" fontId="14" fillId="0" borderId="2" xfId="0" applyNumberFormat="1" applyFont="1" applyBorder="1" applyAlignment="1">
      <alignment horizontal="right"/>
    </xf>
    <xf numFmtId="172" fontId="14" fillId="0" borderId="2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172" fontId="14" fillId="0" borderId="0" xfId="15" applyNumberFormat="1" applyFont="1" applyFill="1" applyAlignment="1">
      <alignment horizontal="right"/>
      <protection/>
    </xf>
    <xf numFmtId="172" fontId="14" fillId="0" borderId="2" xfId="15" applyNumberFormat="1" applyFont="1" applyFill="1" applyBorder="1" applyAlignment="1">
      <alignment horizontal="right"/>
      <protection/>
    </xf>
    <xf numFmtId="172" fontId="12" fillId="0" borderId="0" xfId="15" applyNumberFormat="1" applyFont="1" applyFill="1" applyAlignment="1">
      <alignment horizontal="right"/>
      <protection/>
    </xf>
    <xf numFmtId="172" fontId="12" fillId="0" borderId="3" xfId="15" applyNumberFormat="1" applyFont="1" applyFill="1" applyBorder="1" applyAlignment="1" quotePrefix="1">
      <alignment horizontal="right"/>
      <protection/>
    </xf>
    <xf numFmtId="172" fontId="12" fillId="0" borderId="0" xfId="15" applyNumberFormat="1" applyFont="1" applyFill="1" applyBorder="1" applyAlignment="1">
      <alignment horizontal="right"/>
      <protection/>
    </xf>
    <xf numFmtId="172" fontId="12" fillId="0" borderId="4" xfId="15" applyNumberFormat="1" applyFont="1" applyFill="1" applyBorder="1">
      <alignment/>
      <protection/>
    </xf>
    <xf numFmtId="172" fontId="12" fillId="0" borderId="0" xfId="15" applyNumberFormat="1" applyFont="1" applyFill="1" applyBorder="1">
      <alignment/>
      <protection/>
    </xf>
    <xf numFmtId="172" fontId="12" fillId="0" borderId="2" xfId="15" applyNumberFormat="1" applyFont="1" applyFill="1" applyBorder="1">
      <alignment/>
      <protection/>
    </xf>
    <xf numFmtId="172" fontId="12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4" fillId="0" borderId="0" xfId="0" applyNumberFormat="1" applyFont="1" applyFill="1" applyAlignment="1">
      <alignment/>
    </xf>
    <xf numFmtId="179" fontId="14" fillId="0" borderId="0" xfId="0" applyNumberFormat="1" applyFont="1" applyAlignment="1">
      <alignment/>
    </xf>
    <xf numFmtId="1" fontId="20" fillId="0" borderId="0" xfId="0" applyNumberFormat="1" applyFont="1" applyBorder="1" applyAlignment="1">
      <alignment horizontal="left"/>
    </xf>
    <xf numFmtId="3" fontId="17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 horizontal="left"/>
    </xf>
    <xf numFmtId="3" fontId="17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72" fontId="14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6" fontId="12" fillId="0" borderId="0" xfId="15" applyNumberFormat="1" applyFont="1" applyFill="1" applyBorder="1" applyAlignment="1" quotePrefix="1">
      <alignment horizontal="right"/>
      <protection/>
    </xf>
    <xf numFmtId="172" fontId="14" fillId="0" borderId="0" xfId="15" applyNumberFormat="1" applyFont="1" applyFill="1" applyBorder="1" applyAlignment="1" quotePrefix="1">
      <alignment horizontal="right"/>
      <protection/>
    </xf>
    <xf numFmtId="172" fontId="14" fillId="0" borderId="0" xfId="15" applyNumberFormat="1" applyFont="1" applyFill="1" applyBorder="1" applyAlignment="1">
      <alignment horizontal="right"/>
      <protection/>
    </xf>
    <xf numFmtId="172" fontId="12" fillId="0" borderId="0" xfId="15" applyNumberFormat="1" applyFont="1" applyFill="1" applyBorder="1" applyAlignment="1" quotePrefix="1">
      <alignment horizontal="right"/>
      <protection/>
    </xf>
    <xf numFmtId="0" fontId="3" fillId="0" borderId="0" xfId="15" applyFont="1" applyFill="1" applyBorder="1" applyAlignment="1">
      <alignment horizontal="right"/>
      <protection/>
    </xf>
    <xf numFmtId="173" fontId="14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173" fontId="3" fillId="0" borderId="0" xfId="0" applyNumberFormat="1" applyFont="1" applyAlignment="1">
      <alignment/>
    </xf>
    <xf numFmtId="0" fontId="14" fillId="0" borderId="1" xfId="15" applyFont="1" applyFill="1" applyBorder="1" applyAlignment="1">
      <alignment vertical="top" wrapText="1"/>
      <protection/>
    </xf>
    <xf numFmtId="172" fontId="8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left"/>
    </xf>
    <xf numFmtId="3" fontId="14" fillId="0" borderId="0" xfId="0" applyNumberFormat="1" applyFont="1" applyBorder="1" applyAlignment="1" quotePrefix="1">
      <alignment horizontal="right"/>
    </xf>
    <xf numFmtId="3" fontId="6" fillId="0" borderId="0" xfId="16" applyNumberFormat="1" applyFont="1" applyFill="1" applyAlignment="1">
      <alignment horizontal="right"/>
      <protection/>
    </xf>
    <xf numFmtId="3" fontId="3" fillId="0" borderId="0" xfId="16" applyNumberFormat="1" applyFont="1" applyFill="1" applyAlignment="1">
      <alignment horizontal="right"/>
      <protection/>
    </xf>
    <xf numFmtId="3" fontId="6" fillId="0" borderId="0" xfId="16" applyNumberFormat="1" applyFont="1" applyAlignment="1">
      <alignment horizontal="right"/>
      <protection/>
    </xf>
    <xf numFmtId="3" fontId="14" fillId="0" borderId="0" xfId="16" applyNumberFormat="1" applyFont="1" applyBorder="1" applyAlignment="1">
      <alignment horizontal="right"/>
      <protection/>
    </xf>
    <xf numFmtId="172" fontId="12" fillId="0" borderId="1" xfId="15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2" fillId="0" borderId="0" xfId="15" applyNumberFormat="1" applyFont="1" applyFill="1" applyBorder="1" applyAlignment="1">
      <alignment horizontal="right"/>
      <protection/>
    </xf>
    <xf numFmtId="172" fontId="14" fillId="0" borderId="0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3" fontId="21" fillId="0" borderId="0" xfId="0" applyNumberFormat="1" applyFont="1" applyFill="1" applyAlignment="1">
      <alignment horizontal="left"/>
    </xf>
    <xf numFmtId="172" fontId="6" fillId="0" borderId="0" xfId="15" applyNumberFormat="1" applyFont="1" applyFill="1" applyAlignment="1">
      <alignment horizontal="right"/>
      <protection/>
    </xf>
    <xf numFmtId="3" fontId="6" fillId="0" borderId="0" xfId="0" applyNumberFormat="1" applyFont="1" applyBorder="1" applyAlignment="1">
      <alignment/>
    </xf>
    <xf numFmtId="172" fontId="12" fillId="0" borderId="4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 quotePrefix="1">
      <alignment horizontal="right"/>
    </xf>
    <xf numFmtId="1" fontId="12" fillId="0" borderId="0" xfId="15" applyNumberFormat="1" applyFont="1" applyFill="1" applyBorder="1" applyAlignment="1" quotePrefix="1">
      <alignment horizontal="right"/>
      <protection/>
    </xf>
    <xf numFmtId="3" fontId="14" fillId="0" borderId="2" xfId="0" applyNumberFormat="1" applyFont="1" applyFill="1" applyBorder="1" applyAlignment="1">
      <alignment horizontal="right"/>
    </xf>
    <xf numFmtId="3" fontId="21" fillId="0" borderId="0" xfId="16" applyNumberFormat="1" applyFont="1">
      <alignment/>
      <protection/>
    </xf>
    <xf numFmtId="3" fontId="12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0" fontId="3" fillId="0" borderId="0" xfId="15" applyFont="1" applyFill="1" applyBorder="1">
      <alignment/>
      <protection/>
    </xf>
    <xf numFmtId="3" fontId="21" fillId="0" borderId="0" xfId="0" applyNumberFormat="1" applyFont="1" applyFill="1" applyAlignment="1">
      <alignment/>
    </xf>
    <xf numFmtId="173" fontId="14" fillId="0" borderId="0" xfId="0" applyNumberFormat="1" applyFont="1" applyAlignment="1" quotePrefix="1">
      <alignment horizontal="right"/>
    </xf>
    <xf numFmtId="182" fontId="14" fillId="0" borderId="0" xfId="0" applyNumberFormat="1" applyFont="1" applyBorder="1" applyAlignment="1">
      <alignment horizontal="right"/>
    </xf>
    <xf numFmtId="10" fontId="14" fillId="0" borderId="0" xfId="0" applyNumberFormat="1" applyFont="1" applyAlignment="1">
      <alignment horizontal="right"/>
    </xf>
    <xf numFmtId="173" fontId="14" fillId="0" borderId="0" xfId="17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15" applyNumberFormat="1" applyFont="1" applyFill="1" applyAlignment="1">
      <alignment horizontal="right"/>
      <protection/>
    </xf>
    <xf numFmtId="3" fontId="14" fillId="2" borderId="0" xfId="0" applyNumberFormat="1" applyFont="1" applyFill="1" applyBorder="1" applyAlignment="1">
      <alignment horizontal="right"/>
    </xf>
    <xf numFmtId="3" fontId="3" fillId="0" borderId="0" xfId="16" applyNumberFormat="1" applyFont="1">
      <alignment/>
      <protection/>
    </xf>
    <xf numFmtId="172" fontId="6" fillId="0" borderId="0" xfId="0" applyNumberFormat="1" applyFont="1" applyAlignment="1">
      <alignment horizontal="right"/>
    </xf>
    <xf numFmtId="3" fontId="3" fillId="0" borderId="0" xfId="16" applyNumberFormat="1" applyFont="1" applyBorder="1" applyAlignment="1">
      <alignment horizontal="right"/>
      <protection/>
    </xf>
    <xf numFmtId="3" fontId="3" fillId="0" borderId="0" xfId="0" applyNumberFormat="1" applyFont="1" applyFill="1" applyAlignment="1">
      <alignment horizontal="left"/>
    </xf>
  </cellXfs>
  <cellStyles count="8">
    <cellStyle name="Normal" xfId="0"/>
    <cellStyle name="Normal_if... total 9909" xfId="15"/>
    <cellStyle name="Normal_newco total 9909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8"/>
  <sheetViews>
    <sheetView showGridLines="0" tabSelected="1" view="pageBreakPreview" zoomScale="80" zoomScaleNormal="84" zoomScaleSheetLayoutView="80" workbookViewId="0" topLeftCell="A1">
      <selection activeCell="A1" sqref="A1"/>
    </sheetView>
  </sheetViews>
  <sheetFormatPr defaultColWidth="9.140625" defaultRowHeight="16.5" customHeight="1"/>
  <cols>
    <col min="1" max="1" width="68.28125" style="36" customWidth="1"/>
    <col min="2" max="2" width="15.7109375" style="36" customWidth="1"/>
    <col min="3" max="4" width="16.7109375" style="37" customWidth="1"/>
    <col min="5" max="5" width="16.7109375" style="36" customWidth="1"/>
    <col min="6" max="6" width="16.7109375" style="73" customWidth="1"/>
    <col min="7" max="8" width="9.8515625" style="127" customWidth="1"/>
    <col min="9" max="9" width="10.8515625" style="127" customWidth="1"/>
    <col min="10" max="10" width="9.8515625" style="127" customWidth="1"/>
    <col min="11" max="11" width="11.7109375" style="127" customWidth="1"/>
    <col min="12" max="12" width="12.140625" style="66" customWidth="1"/>
    <col min="13" max="13" width="9.8515625" style="66" customWidth="1"/>
    <col min="14" max="16384" width="9.140625" style="177" customWidth="1"/>
  </cols>
  <sheetData>
    <row r="1" spans="1:6" ht="23.25">
      <c r="A1" s="35" t="s">
        <v>265</v>
      </c>
      <c r="F1" s="161"/>
    </row>
    <row r="2" ht="15.75"/>
    <row r="3" spans="1:2" ht="19.5">
      <c r="A3" s="121" t="s">
        <v>44</v>
      </c>
      <c r="B3" s="143"/>
    </row>
    <row r="4" spans="1:2" ht="19.5">
      <c r="A4" s="162">
        <v>2003</v>
      </c>
      <c r="B4" s="143"/>
    </row>
    <row r="5" spans="1:6" ht="16.5" thickBot="1">
      <c r="A5" s="122" t="s">
        <v>0</v>
      </c>
      <c r="B5" s="39"/>
      <c r="C5" s="40"/>
      <c r="D5" s="40"/>
      <c r="E5" s="39"/>
      <c r="F5" s="78"/>
    </row>
    <row r="6" spans="1:6" ht="16.5" customHeight="1">
      <c r="A6" s="38"/>
      <c r="B6" s="38"/>
      <c r="C6" s="44"/>
      <c r="D6" s="44"/>
      <c r="E6" s="38"/>
      <c r="F6" s="66"/>
    </row>
    <row r="7" spans="1:6" ht="19.5">
      <c r="A7" s="41" t="s">
        <v>19</v>
      </c>
      <c r="B7" s="42"/>
      <c r="C7" s="196"/>
      <c r="D7" s="42"/>
      <c r="E7" s="42"/>
      <c r="F7" s="42"/>
    </row>
    <row r="8" spans="1:16" ht="16.5" customHeight="1">
      <c r="A8" s="58"/>
      <c r="B8" s="58"/>
      <c r="C8" s="68">
        <v>2003</v>
      </c>
      <c r="D8" s="167">
        <v>2002</v>
      </c>
      <c r="E8" s="167">
        <v>2002</v>
      </c>
      <c r="F8" s="167" t="s">
        <v>157</v>
      </c>
      <c r="G8" s="167"/>
      <c r="H8" s="167"/>
      <c r="I8" s="100"/>
      <c r="L8" s="127"/>
      <c r="M8" s="127"/>
      <c r="N8" s="66"/>
      <c r="O8" s="66"/>
      <c r="P8" s="178"/>
    </row>
    <row r="9" spans="1:16" ht="16.5" customHeight="1">
      <c r="A9" s="67"/>
      <c r="B9" s="67"/>
      <c r="C9" s="69" t="s">
        <v>156</v>
      </c>
      <c r="D9" s="69" t="s">
        <v>240</v>
      </c>
      <c r="E9" s="69" t="s">
        <v>56</v>
      </c>
      <c r="F9" s="69" t="s">
        <v>158</v>
      </c>
      <c r="G9" s="69"/>
      <c r="H9" s="69"/>
      <c r="I9" s="190"/>
      <c r="L9" s="127"/>
      <c r="M9" s="127"/>
      <c r="N9" s="66"/>
      <c r="O9" s="66"/>
      <c r="P9" s="178"/>
    </row>
    <row r="10" spans="1:16" ht="16.5" customHeight="1">
      <c r="A10" s="67"/>
      <c r="B10" s="67"/>
      <c r="C10" s="69"/>
      <c r="D10" s="76"/>
      <c r="E10" s="76"/>
      <c r="F10" s="76"/>
      <c r="G10" s="69"/>
      <c r="H10" s="69"/>
      <c r="I10" s="190"/>
      <c r="L10" s="127"/>
      <c r="M10" s="127"/>
      <c r="N10" s="66"/>
      <c r="O10" s="66"/>
      <c r="P10" s="178"/>
    </row>
    <row r="11" spans="1:16" ht="16.5" customHeight="1">
      <c r="A11" s="70" t="s">
        <v>30</v>
      </c>
      <c r="B11" s="70"/>
      <c r="C11" s="75"/>
      <c r="D11" s="76"/>
      <c r="E11" s="76"/>
      <c r="F11" s="76"/>
      <c r="G11" s="69"/>
      <c r="H11" s="69"/>
      <c r="I11" s="190"/>
      <c r="L11" s="127"/>
      <c r="M11" s="127"/>
      <c r="N11" s="66"/>
      <c r="O11" s="66"/>
      <c r="P11" s="178"/>
    </row>
    <row r="12" spans="1:16" ht="16.5" customHeight="1">
      <c r="A12" s="70" t="s">
        <v>31</v>
      </c>
      <c r="B12" s="70"/>
      <c r="C12" s="75"/>
      <c r="D12" s="126"/>
      <c r="E12" s="126"/>
      <c r="F12" s="126"/>
      <c r="G12" s="198"/>
      <c r="H12" s="198"/>
      <c r="I12" s="191"/>
      <c r="L12" s="127"/>
      <c r="M12" s="127"/>
      <c r="N12" s="66"/>
      <c r="O12" s="66"/>
      <c r="P12" s="178"/>
    </row>
    <row r="13" spans="1:16" ht="16.5" customHeight="1">
      <c r="A13" s="71" t="s">
        <v>239</v>
      </c>
      <c r="B13" s="71"/>
      <c r="C13" s="77">
        <v>15878</v>
      </c>
      <c r="D13" s="77">
        <v>14602</v>
      </c>
      <c r="E13" s="77">
        <v>38136</v>
      </c>
      <c r="F13" s="77">
        <v>39412</v>
      </c>
      <c r="G13" s="166"/>
      <c r="H13" s="166"/>
      <c r="I13" s="191"/>
      <c r="L13" s="127"/>
      <c r="M13" s="127"/>
      <c r="N13" s="66"/>
      <c r="O13" s="66"/>
      <c r="P13" s="178"/>
    </row>
    <row r="14" spans="1:16" ht="16.5" customHeight="1">
      <c r="A14" s="71" t="s">
        <v>66</v>
      </c>
      <c r="B14" s="71"/>
      <c r="C14" s="77">
        <v>-1974</v>
      </c>
      <c r="D14" s="77">
        <v>-2523</v>
      </c>
      <c r="E14" s="77">
        <v>-4635</v>
      </c>
      <c r="F14" s="77">
        <v>-4086</v>
      </c>
      <c r="G14" s="166"/>
      <c r="H14" s="166"/>
      <c r="I14" s="190"/>
      <c r="L14" s="127"/>
      <c r="M14" s="127"/>
      <c r="N14" s="66"/>
      <c r="O14" s="66"/>
      <c r="P14" s="178"/>
    </row>
    <row r="15" spans="1:16" ht="16.5" customHeight="1">
      <c r="A15" s="71" t="s">
        <v>67</v>
      </c>
      <c r="B15" s="71"/>
      <c r="C15" s="77">
        <v>-6423</v>
      </c>
      <c r="D15" s="77">
        <v>-5711</v>
      </c>
      <c r="E15" s="77">
        <v>-846</v>
      </c>
      <c r="F15" s="77">
        <v>-1558</v>
      </c>
      <c r="G15" s="166"/>
      <c r="H15" s="166"/>
      <c r="I15" s="191"/>
      <c r="L15" s="127"/>
      <c r="M15" s="127"/>
      <c r="N15" s="66"/>
      <c r="O15" s="66"/>
      <c r="P15" s="178"/>
    </row>
    <row r="16" spans="1:16" ht="16.5" customHeight="1">
      <c r="A16" s="71" t="s">
        <v>68</v>
      </c>
      <c r="B16" s="71"/>
      <c r="C16" s="56"/>
      <c r="D16" s="56"/>
      <c r="E16" s="56"/>
      <c r="F16" s="56"/>
      <c r="G16" s="166"/>
      <c r="H16" s="197"/>
      <c r="I16" s="191"/>
      <c r="L16" s="127"/>
      <c r="M16" s="127"/>
      <c r="N16" s="66"/>
      <c r="O16" s="66"/>
      <c r="P16" s="178"/>
    </row>
    <row r="17" spans="1:16" ht="16.5" customHeight="1">
      <c r="A17" s="72" t="s">
        <v>69</v>
      </c>
      <c r="B17" s="72"/>
      <c r="C17" s="145">
        <v>1191</v>
      </c>
      <c r="D17" s="145">
        <v>1385</v>
      </c>
      <c r="E17" s="145">
        <v>134</v>
      </c>
      <c r="F17" s="145">
        <v>-60</v>
      </c>
      <c r="G17" s="166"/>
      <c r="H17" s="166"/>
      <c r="I17" s="191"/>
      <c r="L17" s="127"/>
      <c r="M17" s="127"/>
      <c r="N17" s="66"/>
      <c r="O17" s="66"/>
      <c r="P17" s="178"/>
    </row>
    <row r="18" spans="1:16" ht="16.5" customHeight="1">
      <c r="A18" s="71"/>
      <c r="B18" s="71"/>
      <c r="C18" s="146">
        <v>8672</v>
      </c>
      <c r="D18" s="146">
        <v>7753</v>
      </c>
      <c r="E18" s="146">
        <v>32789</v>
      </c>
      <c r="F18" s="146">
        <v>33708</v>
      </c>
      <c r="G18" s="166"/>
      <c r="H18" s="146"/>
      <c r="I18" s="191"/>
      <c r="L18" s="127"/>
      <c r="M18" s="127"/>
      <c r="N18" s="66"/>
      <c r="O18" s="66"/>
      <c r="P18" s="178"/>
    </row>
    <row r="19" spans="1:16" ht="16.5" customHeight="1">
      <c r="A19" s="71"/>
      <c r="B19" s="71"/>
      <c r="C19" s="77"/>
      <c r="D19" s="77"/>
      <c r="E19" s="77"/>
      <c r="F19" s="77"/>
      <c r="G19" s="166"/>
      <c r="H19" s="166"/>
      <c r="I19" s="190"/>
      <c r="L19" s="127"/>
      <c r="M19" s="127"/>
      <c r="N19" s="66"/>
      <c r="O19" s="66"/>
      <c r="P19" s="178"/>
    </row>
    <row r="20" spans="1:16" ht="16.5" customHeight="1">
      <c r="A20" s="71" t="s">
        <v>241</v>
      </c>
      <c r="B20" s="71"/>
      <c r="C20" s="77">
        <v>589</v>
      </c>
      <c r="D20" s="77">
        <v>560</v>
      </c>
      <c r="E20" s="77">
        <v>2332</v>
      </c>
      <c r="F20" s="77">
        <v>2361</v>
      </c>
      <c r="G20" s="166"/>
      <c r="H20" s="166"/>
      <c r="I20" s="191"/>
      <c r="L20" s="127"/>
      <c r="M20" s="127"/>
      <c r="N20" s="66"/>
      <c r="O20" s="66"/>
      <c r="P20" s="178"/>
    </row>
    <row r="21" spans="1:16" ht="16.5" customHeight="1">
      <c r="A21" s="71"/>
      <c r="B21" s="71"/>
      <c r="C21" s="77"/>
      <c r="D21" s="77"/>
      <c r="E21" s="77"/>
      <c r="F21" s="77"/>
      <c r="G21" s="166"/>
      <c r="H21" s="166"/>
      <c r="I21" s="191"/>
      <c r="L21" s="127"/>
      <c r="M21" s="127"/>
      <c r="N21" s="66"/>
      <c r="O21" s="66"/>
      <c r="P21" s="178"/>
    </row>
    <row r="22" spans="1:16" ht="16.5" customHeight="1">
      <c r="A22" s="70" t="s">
        <v>32</v>
      </c>
      <c r="B22" s="70"/>
      <c r="C22" s="77"/>
      <c r="D22" s="77"/>
      <c r="E22" s="77"/>
      <c r="F22" s="77"/>
      <c r="G22" s="166"/>
      <c r="H22" s="166"/>
      <c r="I22" s="190"/>
      <c r="L22" s="127"/>
      <c r="M22" s="127"/>
      <c r="N22" s="66"/>
      <c r="O22" s="66"/>
      <c r="P22" s="178"/>
    </row>
    <row r="23" spans="1:16" ht="16.5" customHeight="1">
      <c r="A23" s="71" t="s">
        <v>70</v>
      </c>
      <c r="B23" s="71"/>
      <c r="C23" s="77"/>
      <c r="D23" s="77"/>
      <c r="E23" s="77"/>
      <c r="F23" s="77"/>
      <c r="G23" s="166"/>
      <c r="H23" s="166"/>
      <c r="I23" s="191"/>
      <c r="L23" s="127"/>
      <c r="M23" s="127"/>
      <c r="N23" s="66"/>
      <c r="O23" s="66"/>
      <c r="P23" s="178"/>
    </row>
    <row r="24" spans="1:16" ht="16.5" customHeight="1">
      <c r="A24" s="73" t="s">
        <v>35</v>
      </c>
      <c r="B24" s="73"/>
      <c r="C24" s="77">
        <v>-7479</v>
      </c>
      <c r="D24" s="77">
        <v>-7219</v>
      </c>
      <c r="E24" s="77">
        <v>-28124</v>
      </c>
      <c r="F24" s="77">
        <v>-28384</v>
      </c>
      <c r="G24" s="166"/>
      <c r="H24" s="166"/>
      <c r="I24" s="191"/>
      <c r="L24" s="127"/>
      <c r="M24" s="127"/>
      <c r="N24" s="66"/>
      <c r="O24" s="66"/>
      <c r="P24" s="178"/>
    </row>
    <row r="25" spans="1:16" ht="16.5" customHeight="1">
      <c r="A25" s="71" t="s">
        <v>65</v>
      </c>
      <c r="B25" s="71"/>
      <c r="C25" s="77">
        <v>910</v>
      </c>
      <c r="D25" s="77">
        <v>1222</v>
      </c>
      <c r="E25" s="77">
        <v>3673</v>
      </c>
      <c r="F25" s="77">
        <v>3361</v>
      </c>
      <c r="G25" s="166"/>
      <c r="H25" s="166"/>
      <c r="I25" s="191"/>
      <c r="L25" s="127"/>
      <c r="M25" s="127"/>
      <c r="N25" s="66"/>
      <c r="O25" s="66"/>
      <c r="P25" s="178"/>
    </row>
    <row r="26" spans="1:16" ht="16.5" customHeight="1">
      <c r="A26" s="71" t="s">
        <v>71</v>
      </c>
      <c r="B26" s="71"/>
      <c r="C26" s="77"/>
      <c r="G26" s="166"/>
      <c r="H26" s="166"/>
      <c r="I26" s="190"/>
      <c r="L26" s="127"/>
      <c r="M26" s="127"/>
      <c r="N26" s="66"/>
      <c r="O26" s="66"/>
      <c r="P26" s="178"/>
    </row>
    <row r="27" spans="1:16" ht="16.5" customHeight="1">
      <c r="A27" s="71" t="s">
        <v>35</v>
      </c>
      <c r="B27" s="71"/>
      <c r="C27" s="77">
        <v>-168</v>
      </c>
      <c r="D27" s="77">
        <v>-583</v>
      </c>
      <c r="E27" s="77">
        <v>-2865</v>
      </c>
      <c r="F27" s="77">
        <v>-2450</v>
      </c>
      <c r="G27" s="166"/>
      <c r="H27" s="166"/>
      <c r="I27" s="190"/>
      <c r="L27" s="127"/>
      <c r="M27" s="127"/>
      <c r="N27" s="66"/>
      <c r="O27" s="66"/>
      <c r="P27" s="178"/>
    </row>
    <row r="28" spans="1:16" ht="16.5" customHeight="1">
      <c r="A28" s="71" t="s">
        <v>65</v>
      </c>
      <c r="B28" s="71"/>
      <c r="C28" s="145">
        <v>-607</v>
      </c>
      <c r="D28" s="145">
        <v>-257</v>
      </c>
      <c r="E28" s="145">
        <v>-669</v>
      </c>
      <c r="F28" s="145">
        <v>-1019</v>
      </c>
      <c r="G28" s="166"/>
      <c r="H28" s="166"/>
      <c r="I28" s="191"/>
      <c r="L28" s="127"/>
      <c r="M28" s="127"/>
      <c r="N28" s="66"/>
      <c r="O28" s="66"/>
      <c r="P28" s="178"/>
    </row>
    <row r="29" spans="1:16" ht="16.5" customHeight="1">
      <c r="A29" s="71"/>
      <c r="B29" s="71"/>
      <c r="C29" s="147">
        <v>-7344</v>
      </c>
      <c r="D29" s="147">
        <v>-6837</v>
      </c>
      <c r="E29" s="147">
        <v>-27985</v>
      </c>
      <c r="F29" s="147">
        <v>-28492</v>
      </c>
      <c r="G29" s="166"/>
      <c r="H29" s="146"/>
      <c r="I29" s="191"/>
      <c r="L29" s="127"/>
      <c r="M29" s="127"/>
      <c r="N29" s="66"/>
      <c r="O29" s="66"/>
      <c r="P29" s="178"/>
    </row>
    <row r="30" spans="1:16" ht="16.5" customHeight="1">
      <c r="A30" s="71"/>
      <c r="B30" s="71"/>
      <c r="C30" s="77"/>
      <c r="D30" s="77"/>
      <c r="E30" s="77"/>
      <c r="F30" s="77"/>
      <c r="G30" s="166"/>
      <c r="H30" s="166"/>
      <c r="I30" s="52"/>
      <c r="L30" s="127"/>
      <c r="M30" s="127"/>
      <c r="N30" s="66"/>
      <c r="O30" s="66"/>
      <c r="P30" s="178"/>
    </row>
    <row r="31" spans="1:16" ht="16.5" customHeight="1">
      <c r="A31" s="71" t="s">
        <v>33</v>
      </c>
      <c r="B31" s="71"/>
      <c r="C31" s="77">
        <v>-1758</v>
      </c>
      <c r="D31" s="77">
        <v>-1794</v>
      </c>
      <c r="E31" s="77">
        <v>-6815</v>
      </c>
      <c r="F31" s="77">
        <v>-6779</v>
      </c>
      <c r="G31" s="166"/>
      <c r="H31" s="166"/>
      <c r="I31" s="190"/>
      <c r="L31" s="127"/>
      <c r="M31" s="127"/>
      <c r="N31" s="66"/>
      <c r="O31" s="66"/>
      <c r="P31" s="178"/>
    </row>
    <row r="32" spans="1:16" ht="16.5" customHeight="1">
      <c r="A32" s="71"/>
      <c r="B32" s="71"/>
      <c r="C32" s="77"/>
      <c r="D32" s="77"/>
      <c r="E32" s="77"/>
      <c r="F32" s="77"/>
      <c r="G32" s="166"/>
      <c r="H32" s="166"/>
      <c r="I32" s="191"/>
      <c r="L32" s="127"/>
      <c r="M32" s="127"/>
      <c r="N32" s="66"/>
      <c r="O32" s="66"/>
      <c r="P32" s="178"/>
    </row>
    <row r="33" spans="1:16" ht="16.5" customHeight="1">
      <c r="A33" s="70" t="s">
        <v>34</v>
      </c>
      <c r="B33" s="70"/>
      <c r="C33" s="147">
        <v>159</v>
      </c>
      <c r="D33" s="147">
        <v>-318</v>
      </c>
      <c r="E33" s="147">
        <v>321</v>
      </c>
      <c r="F33" s="147">
        <v>798</v>
      </c>
      <c r="G33" s="166"/>
      <c r="H33" s="146"/>
      <c r="I33" s="190"/>
      <c r="L33" s="127"/>
      <c r="M33" s="127"/>
      <c r="N33" s="66"/>
      <c r="O33" s="66"/>
      <c r="P33" s="178"/>
    </row>
    <row r="34" spans="1:16" ht="16.5" customHeight="1">
      <c r="A34" s="12"/>
      <c r="B34" s="12"/>
      <c r="C34" s="77"/>
      <c r="D34" s="77"/>
      <c r="E34" s="77"/>
      <c r="F34" s="77"/>
      <c r="G34" s="166"/>
      <c r="H34" s="166"/>
      <c r="I34" s="192"/>
      <c r="L34" s="127"/>
      <c r="M34" s="127"/>
      <c r="N34" s="66"/>
      <c r="O34" s="66"/>
      <c r="P34" s="178"/>
    </row>
    <row r="35" spans="1:16" ht="16.5" customHeight="1">
      <c r="A35" s="70" t="s">
        <v>36</v>
      </c>
      <c r="B35" s="70"/>
      <c r="C35" s="77"/>
      <c r="D35" s="77"/>
      <c r="E35" s="77"/>
      <c r="F35" s="77"/>
      <c r="G35" s="166"/>
      <c r="H35" s="166"/>
      <c r="I35" s="37"/>
      <c r="L35" s="127"/>
      <c r="M35" s="127"/>
      <c r="N35" s="66"/>
      <c r="O35" s="66"/>
      <c r="P35" s="178"/>
    </row>
    <row r="36" spans="1:16" ht="16.5" customHeight="1">
      <c r="A36" s="70" t="s">
        <v>37</v>
      </c>
      <c r="B36" s="70"/>
      <c r="C36" s="77"/>
      <c r="D36" s="77"/>
      <c r="E36" s="77"/>
      <c r="F36" s="77"/>
      <c r="G36" s="166"/>
      <c r="H36" s="166"/>
      <c r="I36" s="37"/>
      <c r="L36" s="127"/>
      <c r="M36" s="127"/>
      <c r="N36" s="66"/>
      <c r="O36" s="66"/>
      <c r="P36" s="178"/>
    </row>
    <row r="37" spans="1:16" ht="16.5" customHeight="1">
      <c r="A37" s="71" t="s">
        <v>72</v>
      </c>
      <c r="B37" s="71"/>
      <c r="C37" s="77">
        <v>1365</v>
      </c>
      <c r="D37" s="77">
        <f>1128-244</f>
        <v>884</v>
      </c>
      <c r="E37" s="77">
        <v>3994</v>
      </c>
      <c r="F37" s="77">
        <v>4475</v>
      </c>
      <c r="G37" s="166"/>
      <c r="H37" s="166"/>
      <c r="I37" s="37"/>
      <c r="L37" s="127"/>
      <c r="M37" s="127"/>
      <c r="N37" s="66"/>
      <c r="O37" s="66"/>
      <c r="P37" s="178"/>
    </row>
    <row r="38" spans="1:16" ht="16.5" customHeight="1">
      <c r="A38" s="71" t="s">
        <v>259</v>
      </c>
      <c r="B38" s="71"/>
      <c r="C38" s="77">
        <v>279</v>
      </c>
      <c r="D38" s="77">
        <f>-302+581</f>
        <v>279</v>
      </c>
      <c r="E38" s="77">
        <v>-2327</v>
      </c>
      <c r="F38" s="77">
        <v>-2327</v>
      </c>
      <c r="G38" s="166"/>
      <c r="H38" s="166"/>
      <c r="I38" s="37"/>
      <c r="L38" s="127"/>
      <c r="M38" s="127"/>
      <c r="N38" s="66"/>
      <c r="O38" s="66"/>
      <c r="P38" s="178"/>
    </row>
    <row r="39" spans="1:16" ht="16.5" customHeight="1">
      <c r="A39" s="71" t="s">
        <v>73</v>
      </c>
      <c r="B39" s="71"/>
      <c r="C39" s="145">
        <v>-707</v>
      </c>
      <c r="D39" s="145">
        <f>-202-337</f>
        <v>-539</v>
      </c>
      <c r="E39" s="145">
        <v>-977</v>
      </c>
      <c r="F39" s="145">
        <v>-1145</v>
      </c>
      <c r="G39" s="166"/>
      <c r="H39" s="166"/>
      <c r="I39" s="37"/>
      <c r="L39" s="127"/>
      <c r="M39" s="127"/>
      <c r="N39" s="66"/>
      <c r="O39" s="66"/>
      <c r="P39" s="178"/>
    </row>
    <row r="40" spans="1:16" ht="16.5" customHeight="1">
      <c r="A40" s="71"/>
      <c r="B40" s="71"/>
      <c r="C40" s="147">
        <v>937</v>
      </c>
      <c r="D40" s="147">
        <v>624</v>
      </c>
      <c r="E40" s="147">
        <v>690</v>
      </c>
      <c r="F40" s="147">
        <v>1003</v>
      </c>
      <c r="G40" s="166"/>
      <c r="H40" s="146"/>
      <c r="I40" s="37"/>
      <c r="L40" s="127"/>
      <c r="M40" s="127"/>
      <c r="N40" s="66"/>
      <c r="O40" s="66"/>
      <c r="P40" s="178"/>
    </row>
    <row r="41" spans="1:16" ht="16.5" customHeight="1">
      <c r="A41" s="73"/>
      <c r="B41" s="73"/>
      <c r="C41" s="77"/>
      <c r="D41" s="77"/>
      <c r="E41" s="77"/>
      <c r="F41" s="77"/>
      <c r="G41" s="166"/>
      <c r="H41" s="166"/>
      <c r="I41" s="37"/>
      <c r="L41" s="127"/>
      <c r="M41" s="127"/>
      <c r="N41" s="66"/>
      <c r="O41" s="66"/>
      <c r="P41" s="178"/>
    </row>
    <row r="42" spans="1:16" ht="16.5" customHeight="1">
      <c r="A42" s="71" t="s">
        <v>242</v>
      </c>
      <c r="B42" s="71"/>
      <c r="C42" s="77">
        <v>-716</v>
      </c>
      <c r="D42" s="77">
        <v>-677</v>
      </c>
      <c r="E42" s="77">
        <v>-2809</v>
      </c>
      <c r="F42" s="77">
        <v>-2848</v>
      </c>
      <c r="G42" s="166"/>
      <c r="H42" s="166"/>
      <c r="I42" s="37"/>
      <c r="L42" s="127"/>
      <c r="M42" s="127"/>
      <c r="N42" s="66"/>
      <c r="O42" s="66"/>
      <c r="P42" s="178"/>
    </row>
    <row r="43" spans="1:16" ht="16.5" customHeight="1">
      <c r="A43" s="71" t="s">
        <v>260</v>
      </c>
      <c r="B43" s="71"/>
      <c r="C43" s="77">
        <v>-40</v>
      </c>
      <c r="D43" s="77">
        <v>-43</v>
      </c>
      <c r="E43" s="77">
        <v>-169</v>
      </c>
      <c r="F43" s="77">
        <v>-166</v>
      </c>
      <c r="G43" s="166"/>
      <c r="H43" s="166"/>
      <c r="I43" s="37"/>
      <c r="L43" s="127"/>
      <c r="M43" s="127"/>
      <c r="N43" s="66"/>
      <c r="O43" s="66"/>
      <c r="P43" s="178"/>
    </row>
    <row r="44" spans="1:16" ht="16.5" customHeight="1">
      <c r="A44" s="71" t="s">
        <v>137</v>
      </c>
      <c r="B44" s="71"/>
      <c r="C44" s="77">
        <v>-50</v>
      </c>
      <c r="D44" s="77">
        <v>-11</v>
      </c>
      <c r="E44" s="77">
        <v>-177</v>
      </c>
      <c r="F44" s="77">
        <v>-216</v>
      </c>
      <c r="G44" s="166"/>
      <c r="H44" s="166"/>
      <c r="I44" s="37"/>
      <c r="L44" s="127"/>
      <c r="M44" s="127"/>
      <c r="N44" s="66"/>
      <c r="O44" s="66"/>
      <c r="P44" s="178"/>
    </row>
    <row r="45" spans="1:16" ht="16.5" customHeight="1">
      <c r="A45" s="71" t="s">
        <v>129</v>
      </c>
      <c r="B45" s="71"/>
      <c r="C45" s="77">
        <v>-6</v>
      </c>
      <c r="D45" s="77">
        <v>10</v>
      </c>
      <c r="E45" s="77" t="s">
        <v>61</v>
      </c>
      <c r="F45" s="77">
        <v>-16</v>
      </c>
      <c r="G45" s="166"/>
      <c r="H45" s="166"/>
      <c r="I45" s="37"/>
      <c r="L45" s="127"/>
      <c r="M45" s="127"/>
      <c r="N45" s="66"/>
      <c r="O45" s="66"/>
      <c r="P45" s="178"/>
    </row>
    <row r="46" spans="1:16" ht="16.5" customHeight="1">
      <c r="A46" s="71" t="s">
        <v>160</v>
      </c>
      <c r="B46" s="71"/>
      <c r="C46" s="77">
        <v>0</v>
      </c>
      <c r="D46" s="77" t="s">
        <v>61</v>
      </c>
      <c r="E46" s="77">
        <v>64</v>
      </c>
      <c r="F46" s="77">
        <v>64</v>
      </c>
      <c r="G46" s="166"/>
      <c r="H46" s="166"/>
      <c r="I46" s="37"/>
      <c r="L46" s="127"/>
      <c r="M46" s="127"/>
      <c r="N46" s="66"/>
      <c r="O46" s="66"/>
      <c r="P46" s="178"/>
    </row>
    <row r="47" spans="1:16" ht="16.5" customHeight="1">
      <c r="A47" s="71" t="s">
        <v>128</v>
      </c>
      <c r="B47" s="71"/>
      <c r="C47" s="37" t="s">
        <v>61</v>
      </c>
      <c r="D47" s="77">
        <v>-43</v>
      </c>
      <c r="E47" s="77" t="s">
        <v>61</v>
      </c>
      <c r="F47" s="77">
        <v>43</v>
      </c>
      <c r="G47" s="166"/>
      <c r="H47" s="166"/>
      <c r="I47" s="37"/>
      <c r="L47" s="127"/>
      <c r="M47" s="127"/>
      <c r="N47" s="66"/>
      <c r="O47" s="66"/>
      <c r="P47" s="178"/>
    </row>
    <row r="48" spans="1:16" ht="16.5" customHeight="1">
      <c r="A48" s="71"/>
      <c r="B48" s="71"/>
      <c r="C48" s="77"/>
      <c r="D48" s="77"/>
      <c r="E48" s="77"/>
      <c r="F48" s="77"/>
      <c r="G48" s="166"/>
      <c r="H48" s="166"/>
      <c r="I48" s="37"/>
      <c r="L48" s="127"/>
      <c r="M48" s="127"/>
      <c r="N48" s="66"/>
      <c r="O48" s="66"/>
      <c r="P48" s="178"/>
    </row>
    <row r="49" spans="1:16" ht="16.5" customHeight="1">
      <c r="A49" s="70" t="s">
        <v>16</v>
      </c>
      <c r="B49" s="70"/>
      <c r="C49" s="147">
        <v>284</v>
      </c>
      <c r="D49" s="147">
        <v>-458</v>
      </c>
      <c r="E49" s="147">
        <v>-2080</v>
      </c>
      <c r="F49" s="147">
        <v>-1338</v>
      </c>
      <c r="G49" s="166"/>
      <c r="H49" s="146"/>
      <c r="I49" s="37"/>
      <c r="L49" s="127"/>
      <c r="M49" s="127"/>
      <c r="N49" s="66"/>
      <c r="O49" s="66"/>
      <c r="P49" s="178"/>
    </row>
    <row r="50" spans="1:16" ht="16.5" customHeight="1">
      <c r="A50" s="71"/>
      <c r="B50" s="71"/>
      <c r="C50" s="77"/>
      <c r="D50" s="77"/>
      <c r="E50" s="77"/>
      <c r="F50" s="77"/>
      <c r="G50" s="166"/>
      <c r="H50" s="166"/>
      <c r="I50" s="37"/>
      <c r="L50" s="127"/>
      <c r="M50" s="127"/>
      <c r="N50" s="66"/>
      <c r="O50" s="66"/>
      <c r="P50" s="178"/>
    </row>
    <row r="51" spans="1:16" ht="16.5" customHeight="1">
      <c r="A51" s="71" t="s">
        <v>168</v>
      </c>
      <c r="B51" s="71"/>
      <c r="C51" s="77">
        <v>4</v>
      </c>
      <c r="D51" s="77">
        <v>119</v>
      </c>
      <c r="E51" s="77">
        <v>399</v>
      </c>
      <c r="F51" s="77">
        <v>284</v>
      </c>
      <c r="G51" s="166"/>
      <c r="H51" s="146"/>
      <c r="I51" s="37"/>
      <c r="L51" s="127"/>
      <c r="M51" s="127"/>
      <c r="N51" s="66"/>
      <c r="O51" s="66"/>
      <c r="P51" s="178"/>
    </row>
    <row r="52" spans="1:16" ht="16.5" customHeight="1">
      <c r="A52" s="71" t="s">
        <v>138</v>
      </c>
      <c r="B52" s="71"/>
      <c r="C52" s="77" t="s">
        <v>61</v>
      </c>
      <c r="D52" s="77">
        <v>1</v>
      </c>
      <c r="E52" s="77">
        <v>-1</v>
      </c>
      <c r="F52" s="77">
        <v>-2</v>
      </c>
      <c r="G52" s="166"/>
      <c r="H52" s="146"/>
      <c r="I52" s="37"/>
      <c r="L52" s="127"/>
      <c r="M52" s="127"/>
      <c r="N52" s="66"/>
      <c r="O52" s="66"/>
      <c r="P52" s="178"/>
    </row>
    <row r="53" spans="1:16" ht="16.5" customHeight="1">
      <c r="A53" s="71"/>
      <c r="B53" s="71"/>
      <c r="C53" s="77"/>
      <c r="D53" s="77"/>
      <c r="E53" s="77"/>
      <c r="F53" s="77"/>
      <c r="G53" s="166"/>
      <c r="H53" s="166"/>
      <c r="I53" s="37"/>
      <c r="L53" s="127"/>
      <c r="M53" s="127"/>
      <c r="N53" s="66"/>
      <c r="O53" s="66"/>
      <c r="P53" s="178"/>
    </row>
    <row r="54" spans="1:16" ht="16.5" customHeight="1">
      <c r="A54" s="70" t="s">
        <v>159</v>
      </c>
      <c r="B54" s="70"/>
      <c r="C54" s="147">
        <v>288</v>
      </c>
      <c r="D54" s="147">
        <v>-338</v>
      </c>
      <c r="E54" s="147">
        <v>-1682</v>
      </c>
      <c r="F54" s="147">
        <v>-1056</v>
      </c>
      <c r="G54" s="166"/>
      <c r="H54" s="146"/>
      <c r="I54" s="37"/>
      <c r="L54" s="127"/>
      <c r="M54" s="127"/>
      <c r="N54" s="66"/>
      <c r="O54" s="66"/>
      <c r="P54" s="178"/>
    </row>
    <row r="55" spans="1:16" s="202" customFormat="1" ht="16.5" customHeight="1">
      <c r="A55" s="70"/>
      <c r="B55" s="70"/>
      <c r="C55" s="69"/>
      <c r="D55" s="66"/>
      <c r="E55" s="66"/>
      <c r="F55" s="66"/>
      <c r="G55" s="166"/>
      <c r="H55" s="66"/>
      <c r="I55" s="75"/>
      <c r="J55" s="127"/>
      <c r="K55" s="127"/>
      <c r="L55" s="127"/>
      <c r="M55" s="127"/>
      <c r="N55" s="66"/>
      <c r="O55" s="66"/>
      <c r="P55" s="178"/>
    </row>
    <row r="56" spans="1:16" ht="16.5" customHeight="1">
      <c r="A56" s="226" t="s">
        <v>245</v>
      </c>
      <c r="B56" s="226"/>
      <c r="C56" s="44"/>
      <c r="D56" s="38"/>
      <c r="E56" s="38"/>
      <c r="F56" s="38"/>
      <c r="G56" s="197"/>
      <c r="H56" s="38"/>
      <c r="I56" s="37"/>
      <c r="J56" s="44"/>
      <c r="K56" s="44"/>
      <c r="L56" s="44"/>
      <c r="M56" s="44"/>
      <c r="N56" s="38"/>
      <c r="O56" s="38"/>
      <c r="P56" s="204"/>
    </row>
    <row r="57" spans="1:16" ht="16.5" customHeight="1">
      <c r="A57" s="226" t="s">
        <v>246</v>
      </c>
      <c r="B57" s="226"/>
      <c r="C57" s="44"/>
      <c r="D57" s="38"/>
      <c r="E57" s="38"/>
      <c r="F57" s="38"/>
      <c r="G57" s="197"/>
      <c r="H57" s="38"/>
      <c r="I57" s="37"/>
      <c r="J57" s="44"/>
      <c r="K57" s="44"/>
      <c r="L57" s="44"/>
      <c r="M57" s="44"/>
      <c r="N57" s="38"/>
      <c r="O57" s="38"/>
      <c r="P57" s="204"/>
    </row>
    <row r="58" spans="1:16" ht="16.5" customHeight="1">
      <c r="A58" s="226" t="s">
        <v>247</v>
      </c>
      <c r="B58" s="226"/>
      <c r="C58" s="44"/>
      <c r="D58" s="38"/>
      <c r="E58" s="38"/>
      <c r="F58" s="38"/>
      <c r="G58" s="197"/>
      <c r="H58" s="38"/>
      <c r="I58" s="37"/>
      <c r="J58" s="44"/>
      <c r="K58" s="44"/>
      <c r="L58" s="44"/>
      <c r="M58" s="44"/>
      <c r="N58" s="38"/>
      <c r="O58" s="38"/>
      <c r="P58" s="204"/>
    </row>
    <row r="59" spans="1:16" ht="16.5" customHeight="1">
      <c r="A59" s="203" t="s">
        <v>243</v>
      </c>
      <c r="B59" s="38"/>
      <c r="C59" s="44" t="s">
        <v>15</v>
      </c>
      <c r="D59" s="44" t="s">
        <v>15</v>
      </c>
      <c r="E59" s="44"/>
      <c r="F59" s="44" t="s">
        <v>15</v>
      </c>
      <c r="G59" s="44"/>
      <c r="H59" s="204"/>
      <c r="I59" s="37"/>
      <c r="J59" s="44"/>
      <c r="K59" s="44"/>
      <c r="L59" s="44"/>
      <c r="M59" s="44"/>
      <c r="N59" s="38"/>
      <c r="O59" s="38"/>
      <c r="P59" s="204"/>
    </row>
    <row r="60" spans="1:16" ht="16.5" customHeight="1">
      <c r="A60" s="203" t="s">
        <v>244</v>
      </c>
      <c r="B60" s="38"/>
      <c r="C60" s="44"/>
      <c r="D60" s="44"/>
      <c r="E60" s="44"/>
      <c r="F60" s="44"/>
      <c r="G60" s="44"/>
      <c r="H60" s="204"/>
      <c r="I60" s="44"/>
      <c r="J60" s="44"/>
      <c r="K60" s="44"/>
      <c r="L60" s="44"/>
      <c r="M60" s="44"/>
      <c r="N60" s="38"/>
      <c r="O60" s="38"/>
      <c r="P60" s="204"/>
    </row>
    <row r="61" spans="1:14" ht="16.5" customHeight="1">
      <c r="A61" s="38" t="s">
        <v>253</v>
      </c>
      <c r="B61" s="38"/>
      <c r="C61" s="44"/>
      <c r="D61" s="44"/>
      <c r="E61" s="44"/>
      <c r="F61" s="44"/>
      <c r="G61" s="44"/>
      <c r="H61" s="44"/>
      <c r="I61" s="44"/>
      <c r="J61" s="44"/>
      <c r="K61" s="44"/>
      <c r="L61" s="38"/>
      <c r="M61" s="38"/>
      <c r="N61" s="204"/>
    </row>
    <row r="62" spans="1:13" s="202" customFormat="1" ht="16.5" customHeight="1" thickBot="1">
      <c r="A62" s="78"/>
      <c r="B62" s="128"/>
      <c r="C62" s="128"/>
      <c r="D62" s="128"/>
      <c r="E62" s="128"/>
      <c r="F62" s="179"/>
      <c r="G62" s="127"/>
      <c r="H62" s="127"/>
      <c r="I62" s="127"/>
      <c r="J62" s="127"/>
      <c r="K62" s="127"/>
      <c r="L62" s="66"/>
      <c r="M62" s="66"/>
    </row>
    <row r="63" spans="1:6" ht="16.5" customHeight="1">
      <c r="A63" s="79"/>
      <c r="B63" s="127"/>
      <c r="C63" s="127"/>
      <c r="D63" s="127"/>
      <c r="E63" s="127"/>
      <c r="F63" s="127"/>
    </row>
    <row r="64" spans="1:6" ht="23.25">
      <c r="A64" s="35" t="s">
        <v>265</v>
      </c>
      <c r="B64" s="44"/>
      <c r="C64" s="44"/>
      <c r="D64" s="44"/>
      <c r="E64" s="44"/>
      <c r="F64" s="66"/>
    </row>
    <row r="65" spans="2:6" ht="15.75">
      <c r="B65" s="44"/>
      <c r="C65" s="44"/>
      <c r="D65" s="44"/>
      <c r="E65" s="44"/>
      <c r="F65" s="66"/>
    </row>
    <row r="66" spans="1:6" ht="19.5">
      <c r="A66" s="121" t="s">
        <v>44</v>
      </c>
      <c r="B66" s="44"/>
      <c r="C66" s="44"/>
      <c r="D66" s="44"/>
      <c r="E66" s="44"/>
      <c r="F66" s="66"/>
    </row>
    <row r="67" spans="1:6" ht="15.75">
      <c r="A67" s="162">
        <v>2003</v>
      </c>
      <c r="B67" s="44"/>
      <c r="C67" s="44"/>
      <c r="D67" s="44"/>
      <c r="E67" s="44"/>
      <c r="F67" s="66"/>
    </row>
    <row r="68" spans="1:6" ht="16.5" thickBot="1">
      <c r="A68" s="122" t="s">
        <v>0</v>
      </c>
      <c r="B68" s="40"/>
      <c r="C68" s="40"/>
      <c r="D68" s="40"/>
      <c r="E68" s="40"/>
      <c r="F68" s="78"/>
    </row>
    <row r="69" spans="1:6" ht="15.75">
      <c r="A69" s="38"/>
      <c r="B69" s="44"/>
      <c r="C69" s="44"/>
      <c r="D69" s="44"/>
      <c r="E69" s="44"/>
      <c r="F69" s="66"/>
    </row>
    <row r="70" spans="1:6" ht="19.5">
      <c r="A70" s="13" t="s">
        <v>57</v>
      </c>
      <c r="B70" s="14"/>
      <c r="C70" s="14"/>
      <c r="D70" s="15"/>
      <c r="E70" s="15"/>
      <c r="F70" s="137"/>
    </row>
    <row r="71" spans="1:14" ht="15.75">
      <c r="A71" s="59"/>
      <c r="B71" s="59"/>
      <c r="C71" s="134">
        <v>37711</v>
      </c>
      <c r="D71" s="134">
        <v>37621</v>
      </c>
      <c r="E71" s="134"/>
      <c r="F71" s="134"/>
      <c r="G71" s="224"/>
      <c r="N71" s="178"/>
    </row>
    <row r="72" spans="1:14" ht="15.75">
      <c r="A72" s="63" t="s">
        <v>50</v>
      </c>
      <c r="B72" s="63"/>
      <c r="C72" s="80">
        <v>2003</v>
      </c>
      <c r="D72" s="80">
        <v>2002</v>
      </c>
      <c r="E72" s="80"/>
      <c r="F72" s="80"/>
      <c r="G72" s="47"/>
      <c r="N72" s="178"/>
    </row>
    <row r="73" spans="3:14" ht="16.5" customHeight="1">
      <c r="C73" s="84"/>
      <c r="D73" s="84"/>
      <c r="E73" s="170"/>
      <c r="F73" s="170"/>
      <c r="G73" s="47"/>
      <c r="N73" s="178"/>
    </row>
    <row r="74" spans="3:14" ht="16.5" customHeight="1">
      <c r="C74" s="84"/>
      <c r="D74" s="84"/>
      <c r="E74" s="170"/>
      <c r="F74" s="170"/>
      <c r="G74" s="47"/>
      <c r="N74" s="178"/>
    </row>
    <row r="75" spans="1:14" ht="16.5" customHeight="1">
      <c r="A75" s="63" t="s">
        <v>23</v>
      </c>
      <c r="B75" s="63"/>
      <c r="C75" s="84"/>
      <c r="D75" s="84"/>
      <c r="E75" s="170"/>
      <c r="F75" s="170"/>
      <c r="G75" s="47"/>
      <c r="N75" s="178"/>
    </row>
    <row r="76" spans="1:14" ht="16.5" customHeight="1">
      <c r="A76" s="81" t="s">
        <v>125</v>
      </c>
      <c r="B76" s="81"/>
      <c r="C76" s="148">
        <v>1264</v>
      </c>
      <c r="D76" s="148">
        <v>1306</v>
      </c>
      <c r="E76" s="171"/>
      <c r="F76" s="171"/>
      <c r="G76" s="47"/>
      <c r="N76" s="178"/>
    </row>
    <row r="77" spans="1:14" ht="16.5" customHeight="1">
      <c r="A77" s="81" t="s">
        <v>123</v>
      </c>
      <c r="B77" s="81"/>
      <c r="C77" s="149">
        <v>605</v>
      </c>
      <c r="D77" s="149">
        <v>613</v>
      </c>
      <c r="E77" s="171"/>
      <c r="F77" s="171"/>
      <c r="G77" s="47"/>
      <c r="N77" s="178"/>
    </row>
    <row r="78" spans="1:14" ht="16.5" customHeight="1">
      <c r="A78" s="81"/>
      <c r="B78" s="81"/>
      <c r="C78" s="150">
        <v>1869</v>
      </c>
      <c r="D78" s="150">
        <v>1919</v>
      </c>
      <c r="E78" s="152"/>
      <c r="F78" s="171"/>
      <c r="G78" s="47"/>
      <c r="N78" s="178"/>
    </row>
    <row r="79" spans="1:14" ht="16.5" customHeight="1">
      <c r="A79" s="81"/>
      <c r="B79" s="81"/>
      <c r="C79" s="148"/>
      <c r="D79" s="148"/>
      <c r="E79" s="171"/>
      <c r="F79" s="171"/>
      <c r="G79" s="47"/>
      <c r="N79" s="178"/>
    </row>
    <row r="80" spans="1:14" ht="16.5" customHeight="1">
      <c r="A80" s="63" t="s">
        <v>2</v>
      </c>
      <c r="B80" s="63"/>
      <c r="C80" s="148"/>
      <c r="D80" s="148"/>
      <c r="E80" s="91"/>
      <c r="F80" s="91"/>
      <c r="G80" s="4"/>
      <c r="N80" s="178"/>
    </row>
    <row r="81" spans="1:14" ht="16.5" customHeight="1">
      <c r="A81" s="81" t="s">
        <v>75</v>
      </c>
      <c r="B81" s="81"/>
      <c r="C81" s="148">
        <v>2455</v>
      </c>
      <c r="D81" s="148">
        <v>2439</v>
      </c>
      <c r="E81" s="91"/>
      <c r="F81" s="91"/>
      <c r="G81" s="4"/>
      <c r="N81" s="178"/>
    </row>
    <row r="82" spans="1:14" ht="16.5" customHeight="1">
      <c r="A82" s="81" t="s">
        <v>127</v>
      </c>
      <c r="B82" s="81"/>
      <c r="C82" s="148">
        <v>13</v>
      </c>
      <c r="D82" s="148">
        <v>12</v>
      </c>
      <c r="E82" s="201"/>
      <c r="F82" s="91"/>
      <c r="G82" s="4"/>
      <c r="N82" s="178"/>
    </row>
    <row r="83" spans="1:14" ht="16.5" customHeight="1">
      <c r="A83" s="81" t="s">
        <v>74</v>
      </c>
      <c r="B83" s="81"/>
      <c r="C83" s="148">
        <v>172</v>
      </c>
      <c r="D83" s="148">
        <v>148</v>
      </c>
      <c r="E83" s="91"/>
      <c r="F83" s="91"/>
      <c r="G83" s="4"/>
      <c r="N83" s="178"/>
    </row>
    <row r="84" spans="1:14" ht="16.5" customHeight="1">
      <c r="A84" s="81" t="s">
        <v>76</v>
      </c>
      <c r="B84" s="81"/>
      <c r="C84" s="148">
        <v>68082</v>
      </c>
      <c r="D84" s="148">
        <v>66253</v>
      </c>
      <c r="E84" s="172"/>
      <c r="F84" s="172"/>
      <c r="G84" s="4"/>
      <c r="H84" s="69"/>
      <c r="I84" s="69"/>
      <c r="J84" s="69"/>
      <c r="K84" s="69"/>
      <c r="L84" s="69"/>
      <c r="M84" s="69"/>
      <c r="N84" s="178"/>
    </row>
    <row r="85" spans="1:14" ht="16.5" customHeight="1">
      <c r="A85" s="81" t="s">
        <v>77</v>
      </c>
      <c r="B85" s="81"/>
      <c r="C85" s="149">
        <v>108</v>
      </c>
      <c r="D85" s="149">
        <v>113</v>
      </c>
      <c r="E85" s="91"/>
      <c r="F85" s="91"/>
      <c r="G85" s="4"/>
      <c r="H85" s="69"/>
      <c r="I85" s="69"/>
      <c r="J85" s="69"/>
      <c r="K85" s="69"/>
      <c r="L85" s="69"/>
      <c r="M85" s="69"/>
      <c r="N85" s="178"/>
    </row>
    <row r="86" spans="1:14" ht="16.5" customHeight="1">
      <c r="A86" s="81"/>
      <c r="B86" s="81"/>
      <c r="C86" s="150">
        <v>70830</v>
      </c>
      <c r="D86" s="150">
        <v>68965</v>
      </c>
      <c r="E86" s="152"/>
      <c r="F86" s="152"/>
      <c r="G86" s="4"/>
      <c r="H86" s="69"/>
      <c r="I86" s="69"/>
      <c r="J86" s="69"/>
      <c r="K86" s="69"/>
      <c r="L86" s="69"/>
      <c r="M86" s="69"/>
      <c r="N86" s="178"/>
    </row>
    <row r="87" spans="1:14" ht="16.5" customHeight="1">
      <c r="A87" s="63" t="s">
        <v>18</v>
      </c>
      <c r="B87" s="63"/>
      <c r="C87" s="148"/>
      <c r="D87" s="148"/>
      <c r="E87" s="91"/>
      <c r="F87" s="91"/>
      <c r="G87" s="4"/>
      <c r="H87" s="69"/>
      <c r="I87" s="69"/>
      <c r="J87" s="69"/>
      <c r="K87" s="69"/>
      <c r="L87" s="69"/>
      <c r="M87" s="69"/>
      <c r="N87" s="178"/>
    </row>
    <row r="88" spans="1:14" ht="16.5" customHeight="1">
      <c r="A88" s="73" t="s">
        <v>78</v>
      </c>
      <c r="B88" s="73"/>
      <c r="C88" s="148">
        <v>1825</v>
      </c>
      <c r="D88" s="148">
        <v>652</v>
      </c>
      <c r="E88" s="166"/>
      <c r="F88" s="166"/>
      <c r="G88" s="4"/>
      <c r="H88" s="69"/>
      <c r="I88" s="69"/>
      <c r="J88" s="69"/>
      <c r="K88" s="69"/>
      <c r="L88" s="69"/>
      <c r="M88" s="69"/>
      <c r="N88" s="178"/>
    </row>
    <row r="89" spans="1:14" ht="16.5" customHeight="1">
      <c r="A89" s="81" t="s">
        <v>79</v>
      </c>
      <c r="B89" s="81"/>
      <c r="C89" s="149">
        <v>6540</v>
      </c>
      <c r="D89" s="149">
        <v>7386</v>
      </c>
      <c r="E89" s="172"/>
      <c r="F89" s="172"/>
      <c r="G89" s="4"/>
      <c r="H89" s="69"/>
      <c r="I89" s="69"/>
      <c r="J89" s="69"/>
      <c r="K89" s="69"/>
      <c r="L89" s="69"/>
      <c r="M89" s="69"/>
      <c r="N89" s="178"/>
    </row>
    <row r="90" spans="1:14" ht="16.5" customHeight="1">
      <c r="A90" s="81"/>
      <c r="B90" s="81"/>
      <c r="C90" s="150">
        <v>8365.4338509899</v>
      </c>
      <c r="D90" s="150">
        <v>8038</v>
      </c>
      <c r="E90" s="152"/>
      <c r="F90" s="152"/>
      <c r="G90" s="4"/>
      <c r="H90" s="69"/>
      <c r="I90" s="69"/>
      <c r="J90" s="69"/>
      <c r="K90" s="69"/>
      <c r="L90" s="69"/>
      <c r="M90" s="69"/>
      <c r="N90" s="178"/>
    </row>
    <row r="91" spans="1:14" ht="16.5" customHeight="1">
      <c r="A91" s="63"/>
      <c r="B91" s="63"/>
      <c r="C91" s="148"/>
      <c r="D91" s="148"/>
      <c r="E91" s="91"/>
      <c r="F91" s="91"/>
      <c r="G91" s="4"/>
      <c r="H91" s="69"/>
      <c r="I91" s="69"/>
      <c r="J91" s="69"/>
      <c r="K91" s="69"/>
      <c r="L91" s="69"/>
      <c r="M91" s="69"/>
      <c r="N91" s="178"/>
    </row>
    <row r="92" spans="1:14" ht="16.5" customHeight="1">
      <c r="A92" s="63" t="s">
        <v>80</v>
      </c>
      <c r="B92" s="63"/>
      <c r="C92" s="150">
        <v>2870</v>
      </c>
      <c r="D92" s="150">
        <v>2999</v>
      </c>
      <c r="E92" s="152"/>
      <c r="F92" s="152"/>
      <c r="G92" s="4"/>
      <c r="H92" s="69"/>
      <c r="I92" s="69"/>
      <c r="J92" s="69"/>
      <c r="K92" s="69"/>
      <c r="L92" s="69"/>
      <c r="M92" s="69"/>
      <c r="N92" s="178"/>
    </row>
    <row r="93" spans="1:14" ht="16.5" customHeight="1">
      <c r="A93" s="81"/>
      <c r="B93" s="81"/>
      <c r="C93" s="148"/>
      <c r="D93" s="148"/>
      <c r="E93" s="91"/>
      <c r="F93" s="91"/>
      <c r="G93" s="4"/>
      <c r="H93" s="69"/>
      <c r="I93" s="69"/>
      <c r="J93" s="69"/>
      <c r="K93" s="69"/>
      <c r="L93" s="69"/>
      <c r="M93" s="69"/>
      <c r="N93" s="178"/>
    </row>
    <row r="94" spans="1:14" ht="16.5" customHeight="1">
      <c r="A94" s="63" t="s">
        <v>24</v>
      </c>
      <c r="B94" s="63"/>
      <c r="C94" s="148"/>
      <c r="D94" s="148"/>
      <c r="E94" s="91"/>
      <c r="F94" s="91"/>
      <c r="G94" s="4"/>
      <c r="H94" s="69"/>
      <c r="I94" s="69"/>
      <c r="J94" s="69"/>
      <c r="K94" s="69"/>
      <c r="L94" s="69"/>
      <c r="M94" s="69"/>
      <c r="N94" s="178"/>
    </row>
    <row r="95" spans="1:14" ht="16.5" customHeight="1">
      <c r="A95" s="81" t="s">
        <v>81</v>
      </c>
      <c r="B95" s="81"/>
      <c r="C95" s="77">
        <v>9564</v>
      </c>
      <c r="D95" s="77">
        <v>6917</v>
      </c>
      <c r="E95" s="168"/>
      <c r="F95" s="168"/>
      <c r="G95" s="4"/>
      <c r="H95" s="69"/>
      <c r="I95" s="69"/>
      <c r="J95" s="69"/>
      <c r="K95" s="69"/>
      <c r="L95" s="69"/>
      <c r="M95" s="69"/>
      <c r="N95" s="178"/>
    </row>
    <row r="96" spans="1:14" ht="16.5" customHeight="1">
      <c r="A96" s="81" t="s">
        <v>82</v>
      </c>
      <c r="B96" s="81"/>
      <c r="C96" s="77">
        <v>1521</v>
      </c>
      <c r="D96" s="77">
        <v>1533</v>
      </c>
      <c r="E96" s="168"/>
      <c r="F96" s="168"/>
      <c r="G96" s="4"/>
      <c r="H96" s="69"/>
      <c r="I96" s="69"/>
      <c r="J96" s="69"/>
      <c r="K96" s="69"/>
      <c r="L96" s="69"/>
      <c r="M96" s="69"/>
      <c r="N96" s="178"/>
    </row>
    <row r="97" spans="1:14" ht="16.5" customHeight="1">
      <c r="A97" s="81" t="s">
        <v>83</v>
      </c>
      <c r="B97" s="81"/>
      <c r="C97" s="145">
        <v>187</v>
      </c>
      <c r="D97" s="145">
        <v>383</v>
      </c>
      <c r="E97" s="168"/>
      <c r="F97" s="168"/>
      <c r="G97" s="4"/>
      <c r="H97" s="69"/>
      <c r="I97" s="69"/>
      <c r="J97" s="69"/>
      <c r="K97" s="69"/>
      <c r="L97" s="69"/>
      <c r="M97" s="69"/>
      <c r="N97" s="178"/>
    </row>
    <row r="98" spans="1:14" ht="16.5" customHeight="1">
      <c r="A98" s="81"/>
      <c r="B98" s="81"/>
      <c r="C98" s="146">
        <v>11272</v>
      </c>
      <c r="D98" s="146">
        <v>8833</v>
      </c>
      <c r="E98" s="146"/>
      <c r="F98" s="146"/>
      <c r="G98" s="4"/>
      <c r="H98" s="69"/>
      <c r="I98" s="69"/>
      <c r="J98" s="69"/>
      <c r="K98" s="69"/>
      <c r="L98" s="69"/>
      <c r="M98" s="69"/>
      <c r="N98" s="178"/>
    </row>
    <row r="99" spans="1:14" ht="16.5" customHeight="1">
      <c r="A99" s="63" t="s">
        <v>3</v>
      </c>
      <c r="B99" s="63"/>
      <c r="C99" s="148"/>
      <c r="D99" s="148"/>
      <c r="E99" s="91"/>
      <c r="F99" s="91"/>
      <c r="G99" s="4"/>
      <c r="H99" s="69"/>
      <c r="I99" s="69"/>
      <c r="J99" s="69"/>
      <c r="K99" s="69"/>
      <c r="L99" s="69"/>
      <c r="M99" s="69"/>
      <c r="N99" s="178"/>
    </row>
    <row r="100" spans="1:14" ht="16.5" customHeight="1">
      <c r="A100" s="81" t="s">
        <v>84</v>
      </c>
      <c r="B100" s="81"/>
      <c r="C100" s="77">
        <v>374</v>
      </c>
      <c r="D100" s="77">
        <v>402</v>
      </c>
      <c r="E100" s="168"/>
      <c r="F100" s="168"/>
      <c r="G100" s="4"/>
      <c r="H100" s="69"/>
      <c r="I100" s="69"/>
      <c r="J100" s="69"/>
      <c r="K100" s="69"/>
      <c r="L100" s="69"/>
      <c r="M100" s="69"/>
      <c r="N100" s="178"/>
    </row>
    <row r="101" spans="1:14" ht="16.5" customHeight="1">
      <c r="A101" s="81" t="s">
        <v>85</v>
      </c>
      <c r="B101" s="81"/>
      <c r="C101" s="77">
        <v>2549</v>
      </c>
      <c r="D101" s="77">
        <v>1543</v>
      </c>
      <c r="E101" s="168"/>
      <c r="F101" s="168"/>
      <c r="G101" s="4"/>
      <c r="H101" s="69"/>
      <c r="I101" s="69"/>
      <c r="J101" s="69"/>
      <c r="K101" s="69"/>
      <c r="L101" s="69"/>
      <c r="M101" s="69"/>
      <c r="N101" s="178"/>
    </row>
    <row r="102" spans="1:14" ht="16.5" customHeight="1">
      <c r="A102" s="81" t="s">
        <v>86</v>
      </c>
      <c r="B102" s="81"/>
      <c r="C102" s="145">
        <v>2412</v>
      </c>
      <c r="D102" s="145">
        <v>231</v>
      </c>
      <c r="E102" s="168"/>
      <c r="F102" s="168"/>
      <c r="G102" s="4"/>
      <c r="H102" s="69"/>
      <c r="I102" s="69"/>
      <c r="J102" s="69"/>
      <c r="K102" s="69"/>
      <c r="L102" s="69"/>
      <c r="M102" s="69"/>
      <c r="N102" s="178"/>
    </row>
    <row r="103" spans="1:14" ht="16.5" customHeight="1">
      <c r="A103" s="81"/>
      <c r="B103" s="81"/>
      <c r="C103" s="147">
        <v>5335</v>
      </c>
      <c r="D103" s="147">
        <v>2176</v>
      </c>
      <c r="E103" s="169"/>
      <c r="F103" s="169"/>
      <c r="G103" s="4"/>
      <c r="N103" s="178"/>
    </row>
    <row r="104" spans="1:14" ht="16.5" customHeight="1">
      <c r="A104" s="63" t="s">
        <v>25</v>
      </c>
      <c r="B104" s="63"/>
      <c r="C104" s="77"/>
      <c r="D104" s="77"/>
      <c r="E104" s="168"/>
      <c r="F104" s="168"/>
      <c r="G104" s="4"/>
      <c r="N104" s="178"/>
    </row>
    <row r="105" spans="1:14" ht="16.5" customHeight="1">
      <c r="A105" s="81" t="s">
        <v>87</v>
      </c>
      <c r="B105" s="81"/>
      <c r="C105" s="77">
        <v>556</v>
      </c>
      <c r="D105" s="77">
        <v>496</v>
      </c>
      <c r="E105" s="168"/>
      <c r="F105" s="168"/>
      <c r="G105" s="4"/>
      <c r="N105" s="178"/>
    </row>
    <row r="106" spans="1:14" ht="16.5" customHeight="1">
      <c r="A106" s="81" t="s">
        <v>88</v>
      </c>
      <c r="B106" s="81"/>
      <c r="C106" s="148">
        <v>1294</v>
      </c>
      <c r="D106" s="148">
        <v>1279</v>
      </c>
      <c r="E106" s="172"/>
      <c r="F106" s="172"/>
      <c r="G106" s="4"/>
      <c r="N106" s="178"/>
    </row>
    <row r="107" spans="1:14" ht="16.5" customHeight="1">
      <c r="A107" s="73" t="s">
        <v>89</v>
      </c>
      <c r="B107" s="73"/>
      <c r="C107" s="145">
        <v>895</v>
      </c>
      <c r="D107" s="145">
        <v>856</v>
      </c>
      <c r="E107" s="168"/>
      <c r="F107" s="168"/>
      <c r="G107" s="4"/>
      <c r="N107" s="178"/>
    </row>
    <row r="108" spans="1:14" ht="16.5" customHeight="1">
      <c r="A108" s="73"/>
      <c r="B108" s="73"/>
      <c r="C108" s="147">
        <v>2745</v>
      </c>
      <c r="D108" s="147">
        <v>2631</v>
      </c>
      <c r="E108" s="146"/>
      <c r="F108" s="146"/>
      <c r="G108" s="4"/>
      <c r="N108" s="178"/>
    </row>
    <row r="109" spans="1:14" ht="16.5" customHeight="1">
      <c r="A109" s="73"/>
      <c r="B109" s="73"/>
      <c r="C109" s="147"/>
      <c r="D109" s="147"/>
      <c r="E109" s="169"/>
      <c r="F109" s="169"/>
      <c r="G109" s="4"/>
      <c r="H109" s="69"/>
      <c r="I109" s="69"/>
      <c r="J109" s="69"/>
      <c r="K109" s="69"/>
      <c r="L109" s="186"/>
      <c r="N109" s="178"/>
    </row>
    <row r="110" spans="1:14" ht="16.5" customHeight="1">
      <c r="A110" s="64" t="s">
        <v>4</v>
      </c>
      <c r="B110" s="64"/>
      <c r="C110" s="151">
        <v>103286</v>
      </c>
      <c r="D110" s="151">
        <v>95561</v>
      </c>
      <c r="E110" s="173"/>
      <c r="F110" s="173"/>
      <c r="G110" s="52"/>
      <c r="N110" s="178"/>
    </row>
    <row r="111" spans="1:6" ht="16.5" customHeight="1" thickBot="1">
      <c r="A111" s="119"/>
      <c r="B111" s="120"/>
      <c r="C111" s="97"/>
      <c r="D111" s="97"/>
      <c r="E111" s="97"/>
      <c r="F111" s="97"/>
    </row>
    <row r="112" spans="1:6" ht="16.5" customHeight="1">
      <c r="A112" s="63"/>
      <c r="B112" s="89"/>
      <c r="C112" s="90"/>
      <c r="D112" s="90"/>
      <c r="E112" s="90"/>
      <c r="F112" s="88"/>
    </row>
    <row r="113" spans="1:6" ht="23.25">
      <c r="A113" s="35" t="s">
        <v>265</v>
      </c>
      <c r="B113" s="44"/>
      <c r="C113" s="44"/>
      <c r="D113" s="44"/>
      <c r="E113" s="44"/>
      <c r="F113" s="66"/>
    </row>
    <row r="114" spans="2:6" ht="15.75">
      <c r="B114" s="44"/>
      <c r="C114" s="44"/>
      <c r="D114" s="44"/>
      <c r="E114" s="44"/>
      <c r="F114" s="66"/>
    </row>
    <row r="115" spans="1:6" ht="19.5">
      <c r="A115" s="121" t="s">
        <v>44</v>
      </c>
      <c r="B115" s="44"/>
      <c r="C115" s="44"/>
      <c r="D115" s="44"/>
      <c r="E115" s="44"/>
      <c r="F115" s="66"/>
    </row>
    <row r="116" spans="1:6" ht="15.75">
      <c r="A116" s="162">
        <v>2003</v>
      </c>
      <c r="B116" s="44"/>
      <c r="C116" s="44"/>
      <c r="D116" s="44"/>
      <c r="E116" s="44"/>
      <c r="F116" s="66"/>
    </row>
    <row r="117" spans="1:6" ht="16.5" thickBot="1">
      <c r="A117" s="122" t="s">
        <v>0</v>
      </c>
      <c r="B117" s="40"/>
      <c r="C117" s="40"/>
      <c r="D117" s="40"/>
      <c r="E117" s="40"/>
      <c r="F117" s="78"/>
    </row>
    <row r="118" spans="1:6" ht="15.75">
      <c r="A118" s="124"/>
      <c r="B118" s="44"/>
      <c r="C118" s="44"/>
      <c r="D118" s="44"/>
      <c r="E118" s="44"/>
      <c r="F118" s="66"/>
    </row>
    <row r="119" spans="1:6" ht="19.5">
      <c r="A119" s="13" t="s">
        <v>43</v>
      </c>
      <c r="B119" s="14"/>
      <c r="C119" s="15"/>
      <c r="D119" s="15"/>
      <c r="E119" s="174"/>
      <c r="F119" s="137"/>
    </row>
    <row r="120" spans="1:14" ht="15.75">
      <c r="A120" s="59"/>
      <c r="B120" s="59"/>
      <c r="C120" s="134">
        <v>37711</v>
      </c>
      <c r="D120" s="134">
        <v>37621</v>
      </c>
      <c r="E120" s="134"/>
      <c r="F120" s="134"/>
      <c r="G120" s="224"/>
      <c r="H120" s="69"/>
      <c r="I120" s="69"/>
      <c r="J120" s="69"/>
      <c r="K120" s="69"/>
      <c r="L120" s="186"/>
      <c r="M120" s="186"/>
      <c r="N120" s="178"/>
    </row>
    <row r="121" spans="1:14" ht="15.75">
      <c r="A121" s="64" t="s">
        <v>51</v>
      </c>
      <c r="B121" s="64"/>
      <c r="C121" s="80">
        <v>2003</v>
      </c>
      <c r="D121" s="80">
        <v>2002</v>
      </c>
      <c r="E121" s="80"/>
      <c r="F121" s="80"/>
      <c r="G121" s="47"/>
      <c r="N121" s="178"/>
    </row>
    <row r="122" spans="1:14" ht="15.75">
      <c r="A122" s="64" t="s">
        <v>52</v>
      </c>
      <c r="B122" s="64"/>
      <c r="C122" s="89"/>
      <c r="D122" s="89"/>
      <c r="E122" s="91"/>
      <c r="F122" s="91"/>
      <c r="G122" s="4"/>
      <c r="H122" s="69"/>
      <c r="I122" s="69"/>
      <c r="J122" s="69"/>
      <c r="K122" s="69"/>
      <c r="L122" s="186"/>
      <c r="M122" s="186"/>
      <c r="N122" s="178"/>
    </row>
    <row r="123" spans="3:14" ht="16.5" customHeight="1">
      <c r="C123" s="92"/>
      <c r="D123" s="92"/>
      <c r="E123" s="93"/>
      <c r="F123" s="93"/>
      <c r="G123" s="4"/>
      <c r="I123" s="69"/>
      <c r="L123" s="186"/>
      <c r="M123" s="186"/>
      <c r="N123" s="178"/>
    </row>
    <row r="124" spans="3:14" ht="16.5" customHeight="1">
      <c r="C124" s="92"/>
      <c r="D124" s="92"/>
      <c r="E124" s="93"/>
      <c r="F124" s="93"/>
      <c r="G124" s="4"/>
      <c r="I124" s="69"/>
      <c r="L124" s="186"/>
      <c r="M124" s="186"/>
      <c r="N124" s="178"/>
    </row>
    <row r="125" spans="1:14" ht="16.5" customHeight="1">
      <c r="A125" s="63" t="s">
        <v>22</v>
      </c>
      <c r="B125" s="63"/>
      <c r="C125" s="85"/>
      <c r="D125" s="85"/>
      <c r="E125" s="91"/>
      <c r="F125" s="91"/>
      <c r="G125" s="4"/>
      <c r="I125" s="69"/>
      <c r="N125" s="178"/>
    </row>
    <row r="126" spans="1:14" ht="16.5" customHeight="1">
      <c r="A126" s="81" t="s">
        <v>90</v>
      </c>
      <c r="B126" s="81"/>
      <c r="C126" s="148">
        <v>2726</v>
      </c>
      <c r="D126" s="148">
        <v>2726</v>
      </c>
      <c r="E126" s="172"/>
      <c r="F126" s="172"/>
      <c r="G126" s="4"/>
      <c r="H126" s="69"/>
      <c r="I126" s="69"/>
      <c r="J126" s="69"/>
      <c r="K126" s="69"/>
      <c r="L126" s="186"/>
      <c r="M126" s="186"/>
      <c r="N126" s="178"/>
    </row>
    <row r="127" spans="1:14" ht="16.5" customHeight="1">
      <c r="A127" s="81" t="s">
        <v>91</v>
      </c>
      <c r="B127" s="81"/>
      <c r="C127" s="148">
        <v>400</v>
      </c>
      <c r="D127" s="148">
        <v>400</v>
      </c>
      <c r="E127" s="172"/>
      <c r="F127" s="172"/>
      <c r="G127" s="4"/>
      <c r="I127" s="69"/>
      <c r="N127" s="178"/>
    </row>
    <row r="128" spans="1:14" ht="16.5" customHeight="1">
      <c r="A128" s="81" t="s">
        <v>92</v>
      </c>
      <c r="B128" s="81"/>
      <c r="C128" s="148">
        <v>10416</v>
      </c>
      <c r="D128" s="148">
        <v>10322</v>
      </c>
      <c r="E128" s="172"/>
      <c r="F128" s="172"/>
      <c r="G128" s="4"/>
      <c r="N128" s="178"/>
    </row>
    <row r="129" spans="1:14" ht="16.5" customHeight="1">
      <c r="A129" s="81" t="s">
        <v>93</v>
      </c>
      <c r="B129" s="81"/>
      <c r="C129" s="148">
        <v>1874</v>
      </c>
      <c r="D129" s="148">
        <v>3643</v>
      </c>
      <c r="E129" s="172"/>
      <c r="F129" s="172"/>
      <c r="G129" s="4"/>
      <c r="H129" s="69"/>
      <c r="I129" s="69"/>
      <c r="J129" s="69"/>
      <c r="K129" s="69"/>
      <c r="L129" s="186"/>
      <c r="M129" s="186"/>
      <c r="N129" s="178"/>
    </row>
    <row r="130" spans="1:14" ht="16.5" customHeight="1">
      <c r="A130" s="81" t="s">
        <v>161</v>
      </c>
      <c r="B130" s="81"/>
      <c r="C130" s="149">
        <v>288</v>
      </c>
      <c r="D130" s="149">
        <v>-1682</v>
      </c>
      <c r="E130" s="172"/>
      <c r="F130" s="172"/>
      <c r="G130" s="4"/>
      <c r="N130" s="178"/>
    </row>
    <row r="131" spans="1:14" ht="16.5" customHeight="1">
      <c r="A131" s="81"/>
      <c r="B131" s="81"/>
      <c r="C131" s="150">
        <v>15703.792586457572</v>
      </c>
      <c r="D131" s="150">
        <v>15409</v>
      </c>
      <c r="E131" s="152"/>
      <c r="F131" s="152"/>
      <c r="G131" s="4"/>
      <c r="N131" s="178"/>
    </row>
    <row r="132" spans="1:14" ht="16.5" customHeight="1">
      <c r="A132" s="81"/>
      <c r="B132" s="81"/>
      <c r="C132" s="150"/>
      <c r="D132" s="150"/>
      <c r="E132" s="152"/>
      <c r="F132" s="152"/>
      <c r="G132" s="4"/>
      <c r="N132" s="178"/>
    </row>
    <row r="133" spans="1:14" ht="16.5" customHeight="1">
      <c r="A133" s="81" t="s">
        <v>139</v>
      </c>
      <c r="B133" s="81"/>
      <c r="C133" s="150" t="s">
        <v>61</v>
      </c>
      <c r="D133" s="150">
        <v>0</v>
      </c>
      <c r="E133" s="152"/>
      <c r="F133" s="152"/>
      <c r="G133" s="4"/>
      <c r="N133" s="178"/>
    </row>
    <row r="134" spans="1:14" ht="16.5" customHeight="1">
      <c r="A134" s="81"/>
      <c r="B134" s="81"/>
      <c r="C134" s="148"/>
      <c r="D134" s="148"/>
      <c r="E134" s="91"/>
      <c r="F134" s="91"/>
      <c r="G134" s="4"/>
      <c r="N134" s="178"/>
    </row>
    <row r="135" spans="1:14" ht="16.5" customHeight="1">
      <c r="A135" s="62" t="s">
        <v>62</v>
      </c>
      <c r="B135" s="62"/>
      <c r="C135" s="147">
        <v>2415</v>
      </c>
      <c r="D135" s="147">
        <v>2386</v>
      </c>
      <c r="E135" s="146"/>
      <c r="F135" s="146"/>
      <c r="G135" s="4"/>
      <c r="N135" s="178"/>
    </row>
    <row r="136" spans="1:14" ht="16.5" customHeight="1">
      <c r="A136" s="81"/>
      <c r="B136" s="81"/>
      <c r="C136" s="148"/>
      <c r="D136" s="148"/>
      <c r="E136" s="91"/>
      <c r="F136" s="91"/>
      <c r="G136" s="4"/>
      <c r="N136" s="178"/>
    </row>
    <row r="137" spans="1:14" ht="16.5" customHeight="1">
      <c r="A137" s="63" t="s">
        <v>26</v>
      </c>
      <c r="B137" s="63"/>
      <c r="C137" s="148"/>
      <c r="D137" s="148"/>
      <c r="E137" s="91"/>
      <c r="F137" s="91"/>
      <c r="G137" s="4"/>
      <c r="N137" s="178"/>
    </row>
    <row r="138" spans="1:14" ht="16.5" customHeight="1">
      <c r="A138" s="81" t="s">
        <v>94</v>
      </c>
      <c r="B138" s="81"/>
      <c r="C138" s="148">
        <v>20419</v>
      </c>
      <c r="D138" s="148">
        <v>14458</v>
      </c>
      <c r="E138" s="172"/>
      <c r="F138" s="172"/>
      <c r="G138" s="4"/>
      <c r="N138" s="178"/>
    </row>
    <row r="139" spans="1:14" ht="16.5" customHeight="1">
      <c r="A139" s="81" t="s">
        <v>79</v>
      </c>
      <c r="B139" s="81"/>
      <c r="C139" s="149">
        <v>54253</v>
      </c>
      <c r="D139" s="149">
        <v>54895</v>
      </c>
      <c r="E139" s="172"/>
      <c r="F139" s="172"/>
      <c r="G139" s="4"/>
      <c r="N139" s="178"/>
    </row>
    <row r="140" spans="1:14" ht="16.5" customHeight="1">
      <c r="A140" s="81"/>
      <c r="B140" s="81"/>
      <c r="C140" s="152">
        <v>74672</v>
      </c>
      <c r="D140" s="152">
        <v>69353</v>
      </c>
      <c r="E140" s="152"/>
      <c r="F140" s="152"/>
      <c r="G140" s="4"/>
      <c r="N140" s="178"/>
    </row>
    <row r="141" spans="1:14" ht="16.5" customHeight="1">
      <c r="A141" s="81"/>
      <c r="B141" s="81"/>
      <c r="C141" s="148"/>
      <c r="D141" s="148"/>
      <c r="E141" s="91"/>
      <c r="F141" s="91"/>
      <c r="G141" s="4"/>
      <c r="N141" s="178"/>
    </row>
    <row r="142" spans="1:14" ht="16.5" customHeight="1">
      <c r="A142" s="63" t="s">
        <v>7</v>
      </c>
      <c r="B142" s="63"/>
      <c r="C142" s="148"/>
      <c r="D142" s="148"/>
      <c r="E142" s="91"/>
      <c r="F142" s="91"/>
      <c r="G142" s="4"/>
      <c r="N142" s="178"/>
    </row>
    <row r="143" spans="1:14" ht="16.5" customHeight="1">
      <c r="A143" s="81" t="s">
        <v>95</v>
      </c>
      <c r="B143" s="81"/>
      <c r="C143" s="148">
        <v>1715</v>
      </c>
      <c r="D143" s="148">
        <v>1831</v>
      </c>
      <c r="E143" s="91"/>
      <c r="F143" s="91"/>
      <c r="G143" s="4"/>
      <c r="N143" s="178"/>
    </row>
    <row r="144" spans="1:14" ht="16.5" customHeight="1">
      <c r="A144" s="81" t="s">
        <v>7</v>
      </c>
      <c r="B144" s="81"/>
      <c r="C144" s="149">
        <v>311</v>
      </c>
      <c r="D144" s="149">
        <v>334</v>
      </c>
      <c r="E144" s="91"/>
      <c r="F144" s="91"/>
      <c r="G144" s="4"/>
      <c r="N144" s="178"/>
    </row>
    <row r="145" spans="1:14" ht="16.5" customHeight="1">
      <c r="A145" s="81"/>
      <c r="B145" s="81"/>
      <c r="C145" s="150">
        <v>2026</v>
      </c>
      <c r="D145" s="150">
        <v>2165</v>
      </c>
      <c r="E145" s="90"/>
      <c r="F145" s="90"/>
      <c r="G145" s="4"/>
      <c r="N145" s="178"/>
    </row>
    <row r="146" spans="1:14" ht="16.5" customHeight="1">
      <c r="A146" s="81"/>
      <c r="B146" s="81"/>
      <c r="C146" s="148"/>
      <c r="D146" s="148"/>
      <c r="E146" s="91"/>
      <c r="F146" s="91"/>
      <c r="G146" s="4"/>
      <c r="N146" s="178"/>
    </row>
    <row r="147" spans="1:14" ht="16.5" customHeight="1">
      <c r="A147" s="62" t="s">
        <v>27</v>
      </c>
      <c r="B147" s="62"/>
      <c r="C147" s="147">
        <v>15</v>
      </c>
      <c r="D147" s="147">
        <v>15</v>
      </c>
      <c r="E147" s="146"/>
      <c r="F147" s="146"/>
      <c r="G147" s="4"/>
      <c r="N147" s="178"/>
    </row>
    <row r="148" spans="1:14" ht="16.5" customHeight="1">
      <c r="A148" s="73"/>
      <c r="B148" s="73"/>
      <c r="C148" s="77"/>
      <c r="D148" s="77"/>
      <c r="E148" s="166"/>
      <c r="F148" s="166"/>
      <c r="G148" s="4"/>
      <c r="N148" s="178"/>
    </row>
    <row r="149" spans="1:14" ht="16.5" customHeight="1">
      <c r="A149" s="62" t="s">
        <v>28</v>
      </c>
      <c r="B149" s="62"/>
      <c r="C149" s="77"/>
      <c r="D149" s="77"/>
      <c r="E149" s="166"/>
      <c r="F149" s="166"/>
      <c r="G149" s="4"/>
      <c r="N149" s="178"/>
    </row>
    <row r="150" spans="1:14" ht="16.5" customHeight="1">
      <c r="A150" s="73" t="s">
        <v>96</v>
      </c>
      <c r="B150" s="73"/>
      <c r="C150" s="77">
        <v>1748</v>
      </c>
      <c r="D150" s="77">
        <v>1551</v>
      </c>
      <c r="E150" s="166"/>
      <c r="F150" s="166"/>
      <c r="G150" s="4"/>
      <c r="N150" s="178"/>
    </row>
    <row r="151" spans="1:14" ht="16.5" customHeight="1">
      <c r="A151" s="73" t="s">
        <v>97</v>
      </c>
      <c r="B151" s="73"/>
      <c r="C151" s="77">
        <v>1135</v>
      </c>
      <c r="D151" s="77">
        <v>967</v>
      </c>
      <c r="E151" s="166"/>
      <c r="F151" s="166"/>
      <c r="G151" s="4"/>
      <c r="N151" s="178"/>
    </row>
    <row r="152" spans="1:14" ht="16.5" customHeight="1">
      <c r="A152" s="73" t="s">
        <v>98</v>
      </c>
      <c r="B152" s="73"/>
      <c r="C152" s="77">
        <v>189</v>
      </c>
      <c r="D152" s="77">
        <v>539</v>
      </c>
      <c r="E152" s="166"/>
      <c r="F152" s="166"/>
      <c r="G152" s="4"/>
      <c r="N152" s="178"/>
    </row>
    <row r="153" spans="1:14" ht="16.5" customHeight="1">
      <c r="A153" s="73" t="s">
        <v>99</v>
      </c>
      <c r="B153" s="73"/>
      <c r="C153" s="145">
        <v>3732</v>
      </c>
      <c r="D153" s="145">
        <v>1762</v>
      </c>
      <c r="E153" s="172"/>
      <c r="F153" s="172"/>
      <c r="G153" s="4"/>
      <c r="N153" s="178"/>
    </row>
    <row r="154" spans="1:14" ht="16.5" customHeight="1">
      <c r="A154" s="73"/>
      <c r="B154" s="73"/>
      <c r="C154" s="147">
        <v>6804</v>
      </c>
      <c r="D154" s="147">
        <v>4819</v>
      </c>
      <c r="E154" s="146"/>
      <c r="F154" s="146"/>
      <c r="G154" s="4"/>
      <c r="N154" s="178"/>
    </row>
    <row r="155" spans="1:14" ht="16.5" customHeight="1">
      <c r="A155" s="62" t="s">
        <v>29</v>
      </c>
      <c r="B155" s="62"/>
      <c r="C155" s="148"/>
      <c r="D155" s="148"/>
      <c r="E155" s="166"/>
      <c r="F155" s="166"/>
      <c r="G155" s="4"/>
      <c r="N155" s="178"/>
    </row>
    <row r="156" spans="1:14" ht="16.5" customHeight="1">
      <c r="A156" s="73" t="s">
        <v>101</v>
      </c>
      <c r="B156" s="73"/>
      <c r="C156" s="148">
        <v>56</v>
      </c>
      <c r="D156" s="148">
        <v>50</v>
      </c>
      <c r="E156" s="166"/>
      <c r="F156" s="166"/>
      <c r="G156" s="4"/>
      <c r="N156" s="178"/>
    </row>
    <row r="157" spans="1:14" ht="16.5" customHeight="1">
      <c r="A157" s="73" t="s">
        <v>100</v>
      </c>
      <c r="B157" s="73"/>
      <c r="C157" s="149">
        <v>1594</v>
      </c>
      <c r="D157" s="149">
        <v>1364</v>
      </c>
      <c r="E157" s="166"/>
      <c r="F157" s="166"/>
      <c r="G157" s="4"/>
      <c r="N157" s="178"/>
    </row>
    <row r="158" spans="1:14" ht="16.5" customHeight="1">
      <c r="A158" s="73"/>
      <c r="B158" s="73"/>
      <c r="C158" s="150">
        <v>1650</v>
      </c>
      <c r="D158" s="150">
        <v>1414</v>
      </c>
      <c r="E158" s="146"/>
      <c r="F158" s="146"/>
      <c r="G158" s="4"/>
      <c r="N158" s="178"/>
    </row>
    <row r="159" spans="1:14" ht="16.5" customHeight="1">
      <c r="A159" s="63" t="s">
        <v>8</v>
      </c>
      <c r="B159" s="63"/>
      <c r="C159" s="152"/>
      <c r="D159" s="152"/>
      <c r="E159" s="166"/>
      <c r="F159" s="166"/>
      <c r="G159" s="52"/>
      <c r="N159" s="178"/>
    </row>
    <row r="160" spans="1:14" ht="16.5" customHeight="1" thickBot="1">
      <c r="A160" s="64" t="s">
        <v>5</v>
      </c>
      <c r="B160" s="64"/>
      <c r="C160" s="153">
        <v>103286</v>
      </c>
      <c r="D160" s="153">
        <v>95561</v>
      </c>
      <c r="E160" s="154"/>
      <c r="F160" s="154"/>
      <c r="G160" s="52"/>
      <c r="N160" s="178"/>
    </row>
    <row r="161" spans="1:14" ht="16.5" customHeight="1">
      <c r="A161" s="64"/>
      <c r="B161" s="64"/>
      <c r="C161" s="154"/>
      <c r="D161" s="154"/>
      <c r="E161" s="90"/>
      <c r="F161" s="90"/>
      <c r="G161" s="52"/>
      <c r="N161" s="178"/>
    </row>
    <row r="162" spans="1:14" ht="16.5" customHeight="1">
      <c r="A162" s="64"/>
      <c r="B162" s="64"/>
      <c r="C162" s="154"/>
      <c r="D162" s="88"/>
      <c r="E162" s="90"/>
      <c r="F162" s="90"/>
      <c r="G162" s="52"/>
      <c r="N162" s="178"/>
    </row>
    <row r="163" spans="1:14" ht="16.5" customHeight="1">
      <c r="A163" s="114" t="s">
        <v>58</v>
      </c>
      <c r="B163" s="114"/>
      <c r="C163" s="155"/>
      <c r="D163" s="115"/>
      <c r="E163" s="90"/>
      <c r="F163" s="90"/>
      <c r="G163" s="52"/>
      <c r="N163" s="178"/>
    </row>
    <row r="164" spans="1:14" ht="16.5" customHeight="1">
      <c r="A164" s="82" t="s">
        <v>192</v>
      </c>
      <c r="B164" s="82"/>
      <c r="C164" s="86">
        <v>1488</v>
      </c>
      <c r="D164" s="86">
        <v>2309</v>
      </c>
      <c r="E164" s="91"/>
      <c r="F164" s="91"/>
      <c r="G164" s="52"/>
      <c r="N164" s="178"/>
    </row>
    <row r="165" spans="1:14" ht="16.5" customHeight="1">
      <c r="A165" s="82" t="s">
        <v>162</v>
      </c>
      <c r="B165" s="82"/>
      <c r="C165" s="86">
        <v>2573</v>
      </c>
      <c r="D165" s="86">
        <v>2511</v>
      </c>
      <c r="E165" s="91"/>
      <c r="F165" s="91"/>
      <c r="G165" s="52"/>
      <c r="N165" s="178"/>
    </row>
    <row r="166" spans="1:14" ht="16.5" customHeight="1">
      <c r="A166" s="82" t="s">
        <v>39</v>
      </c>
      <c r="B166" s="82"/>
      <c r="C166" s="86">
        <v>460</v>
      </c>
      <c r="D166" s="86">
        <v>487</v>
      </c>
      <c r="E166" s="91"/>
      <c r="F166" s="91"/>
      <c r="G166" s="52"/>
      <c r="N166" s="178"/>
    </row>
    <row r="167" spans="1:14" ht="16.5" customHeight="1">
      <c r="A167" s="82"/>
      <c r="B167" s="82"/>
      <c r="C167" s="86"/>
      <c r="D167" s="86"/>
      <c r="E167" s="91"/>
      <c r="F167" s="91"/>
      <c r="G167" s="52"/>
      <c r="N167" s="178"/>
    </row>
    <row r="168" spans="1:14" ht="22.5" customHeight="1">
      <c r="A168" s="215" t="s">
        <v>262</v>
      </c>
      <c r="B168" s="82"/>
      <c r="C168" s="86"/>
      <c r="D168" s="86"/>
      <c r="E168" s="91"/>
      <c r="F168" s="91"/>
      <c r="G168" s="52"/>
      <c r="N168" s="178"/>
    </row>
    <row r="169" spans="1:14" ht="16.5" customHeight="1">
      <c r="A169" s="216" t="s">
        <v>191</v>
      </c>
      <c r="B169" s="82"/>
      <c r="C169" s="86"/>
      <c r="D169" s="86"/>
      <c r="E169" s="91"/>
      <c r="F169" s="91"/>
      <c r="G169" s="52"/>
      <c r="N169" s="178"/>
    </row>
    <row r="170" spans="1:6" ht="16.5" customHeight="1" thickBot="1">
      <c r="A170" s="181"/>
      <c r="B170" s="95"/>
      <c r="C170" s="96"/>
      <c r="D170" s="97"/>
      <c r="E170" s="98"/>
      <c r="F170" s="140"/>
    </row>
    <row r="171" spans="1:6" ht="16.5" customHeight="1">
      <c r="A171" s="184"/>
      <c r="B171" s="24"/>
      <c r="C171" s="94"/>
      <c r="D171" s="90"/>
      <c r="E171" s="182"/>
      <c r="F171" s="183"/>
    </row>
    <row r="172" spans="1:6" ht="23.25">
      <c r="A172" s="35" t="s">
        <v>265</v>
      </c>
      <c r="B172" s="2"/>
      <c r="C172" s="5"/>
      <c r="D172" s="9"/>
      <c r="E172" s="9"/>
      <c r="F172" s="93"/>
    </row>
    <row r="173" spans="1:6" ht="15.75">
      <c r="A173" s="2"/>
      <c r="B173" s="2"/>
      <c r="C173" s="5"/>
      <c r="D173" s="3"/>
      <c r="E173" s="6"/>
      <c r="F173" s="141"/>
    </row>
    <row r="174" spans="1:6" ht="19.5">
      <c r="A174" s="163" t="s">
        <v>44</v>
      </c>
      <c r="B174" s="2"/>
      <c r="C174" s="5"/>
      <c r="D174" s="3"/>
      <c r="E174" s="6"/>
      <c r="F174" s="141"/>
    </row>
    <row r="175" spans="1:6" ht="15.75">
      <c r="A175" s="164">
        <v>2003</v>
      </c>
      <c r="B175" s="2"/>
      <c r="C175" s="5"/>
      <c r="D175" s="3"/>
      <c r="E175" s="6"/>
      <c r="F175" s="141"/>
    </row>
    <row r="176" spans="1:6" ht="16.5" thickBot="1">
      <c r="A176" s="123" t="s">
        <v>0</v>
      </c>
      <c r="B176" s="7"/>
      <c r="C176" s="7"/>
      <c r="D176" s="7"/>
      <c r="E176" s="8"/>
      <c r="F176" s="142"/>
    </row>
    <row r="177" spans="1:6" ht="15.75">
      <c r="A177" s="124"/>
      <c r="B177" s="38"/>
      <c r="C177" s="44"/>
      <c r="D177" s="44"/>
      <c r="E177" s="45"/>
      <c r="F177" s="66"/>
    </row>
    <row r="178" ht="19.5">
      <c r="A178" s="41" t="s">
        <v>267</v>
      </c>
    </row>
    <row r="179" spans="1:14" s="202" customFormat="1" ht="15.75">
      <c r="A179" s="73"/>
      <c r="B179" s="132">
        <v>2003</v>
      </c>
      <c r="C179" s="132">
        <v>2002</v>
      </c>
      <c r="D179" s="132">
        <v>2002</v>
      </c>
      <c r="E179" s="132">
        <v>2002</v>
      </c>
      <c r="F179" s="132">
        <v>2002</v>
      </c>
      <c r="G179" s="132"/>
      <c r="H179" s="69"/>
      <c r="I179" s="69"/>
      <c r="J179" s="127"/>
      <c r="K179" s="69"/>
      <c r="L179" s="66"/>
      <c r="M179" s="66"/>
      <c r="N179" s="66"/>
    </row>
    <row r="180" spans="1:14" s="202" customFormat="1" ht="15.75">
      <c r="A180" s="62"/>
      <c r="B180" s="76" t="s">
        <v>46</v>
      </c>
      <c r="C180" s="76" t="s">
        <v>152</v>
      </c>
      <c r="D180" s="76" t="s">
        <v>140</v>
      </c>
      <c r="E180" s="76" t="s">
        <v>45</v>
      </c>
      <c r="F180" s="76" t="s">
        <v>46</v>
      </c>
      <c r="G180" s="76"/>
      <c r="H180" s="69"/>
      <c r="I180" s="69"/>
      <c r="J180" s="127"/>
      <c r="K180" s="69"/>
      <c r="L180" s="66"/>
      <c r="M180" s="66"/>
      <c r="N180" s="66"/>
    </row>
    <row r="181" spans="1:14" s="202" customFormat="1" ht="16.5" customHeight="1">
      <c r="A181" s="62"/>
      <c r="B181" s="76"/>
      <c r="C181" s="76"/>
      <c r="D181" s="76"/>
      <c r="E181" s="76"/>
      <c r="F181" s="76"/>
      <c r="G181" s="76"/>
      <c r="H181" s="69"/>
      <c r="I181" s="189"/>
      <c r="J181" s="189"/>
      <c r="K181" s="69"/>
      <c r="L181" s="66"/>
      <c r="M181" s="66"/>
      <c r="N181" s="66"/>
    </row>
    <row r="182" spans="1:14" s="202" customFormat="1" ht="16.5" customHeight="1">
      <c r="A182" s="71" t="s">
        <v>47</v>
      </c>
      <c r="B182" s="77">
        <v>8672</v>
      </c>
      <c r="C182" s="77">
        <v>8337</v>
      </c>
      <c r="D182" s="77">
        <v>8435</v>
      </c>
      <c r="E182" s="77">
        <v>8264</v>
      </c>
      <c r="F182" s="77">
        <v>7753</v>
      </c>
      <c r="G182" s="77"/>
      <c r="H182" s="193"/>
      <c r="I182" s="127"/>
      <c r="J182" s="127"/>
      <c r="K182" s="127"/>
      <c r="L182" s="66"/>
      <c r="M182" s="66"/>
      <c r="N182" s="66"/>
    </row>
    <row r="183" spans="1:14" s="202" customFormat="1" ht="16.5" customHeight="1">
      <c r="A183" s="71" t="s">
        <v>248</v>
      </c>
      <c r="B183" s="77"/>
      <c r="C183" s="77"/>
      <c r="D183" s="77"/>
      <c r="E183" s="77"/>
      <c r="F183" s="77"/>
      <c r="G183" s="77"/>
      <c r="H183" s="193"/>
      <c r="I183" s="127"/>
      <c r="J183" s="127"/>
      <c r="K183" s="127"/>
      <c r="L183" s="66"/>
      <c r="M183" s="66"/>
      <c r="N183" s="66"/>
    </row>
    <row r="184" spans="1:14" s="202" customFormat="1" ht="16.5" customHeight="1">
      <c r="A184" s="71" t="s">
        <v>249</v>
      </c>
      <c r="B184" s="77">
        <v>589</v>
      </c>
      <c r="C184" s="77">
        <v>678</v>
      </c>
      <c r="D184" s="77">
        <v>540</v>
      </c>
      <c r="E184" s="77">
        <v>554</v>
      </c>
      <c r="F184" s="77">
        <v>560</v>
      </c>
      <c r="G184" s="77"/>
      <c r="H184" s="193"/>
      <c r="I184" s="127"/>
      <c r="J184" s="127"/>
      <c r="K184" s="127"/>
      <c r="L184" s="66"/>
      <c r="M184" s="66"/>
      <c r="N184" s="66"/>
    </row>
    <row r="185" spans="1:14" s="202" customFormat="1" ht="16.5" customHeight="1">
      <c r="A185" s="71" t="s">
        <v>49</v>
      </c>
      <c r="B185" s="77">
        <v>-7344</v>
      </c>
      <c r="C185" s="77">
        <v>-7207</v>
      </c>
      <c r="D185" s="77">
        <v>-7029</v>
      </c>
      <c r="E185" s="77">
        <v>-6912</v>
      </c>
      <c r="F185" s="77">
        <v>-6837</v>
      </c>
      <c r="G185" s="77"/>
      <c r="H185" s="193"/>
      <c r="I185" s="127"/>
      <c r="J185" s="127"/>
      <c r="K185" s="127"/>
      <c r="L185" s="66"/>
      <c r="M185" s="66"/>
      <c r="N185" s="66"/>
    </row>
    <row r="186" spans="1:14" s="202" customFormat="1" ht="16.5" customHeight="1">
      <c r="A186" s="71" t="s">
        <v>261</v>
      </c>
      <c r="B186" s="77">
        <v>-1758</v>
      </c>
      <c r="C186" s="77">
        <v>-1591</v>
      </c>
      <c r="D186" s="77">
        <v>-1713</v>
      </c>
      <c r="E186" s="77">
        <v>-1717</v>
      </c>
      <c r="F186" s="77">
        <v>-1794</v>
      </c>
      <c r="G186" s="77"/>
      <c r="H186" s="193"/>
      <c r="I186" s="127"/>
      <c r="J186" s="127"/>
      <c r="K186" s="127"/>
      <c r="L186" s="66"/>
      <c r="M186" s="66"/>
      <c r="N186" s="66"/>
    </row>
    <row r="187" spans="1:14" s="202" customFormat="1" ht="16.5" customHeight="1">
      <c r="A187" s="70" t="s">
        <v>48</v>
      </c>
      <c r="B187" s="147">
        <v>159</v>
      </c>
      <c r="C187" s="147">
        <v>217</v>
      </c>
      <c r="D187" s="147">
        <v>233</v>
      </c>
      <c r="E187" s="147">
        <v>189</v>
      </c>
      <c r="F187" s="147">
        <v>-318</v>
      </c>
      <c r="G187" s="147"/>
      <c r="H187" s="193"/>
      <c r="I187" s="127"/>
      <c r="J187" s="127"/>
      <c r="K187" s="69"/>
      <c r="L187" s="66"/>
      <c r="M187" s="66"/>
      <c r="N187" s="66"/>
    </row>
    <row r="188" spans="1:14" s="202" customFormat="1" ht="16.5" customHeight="1">
      <c r="A188" s="62" t="s">
        <v>37</v>
      </c>
      <c r="B188" s="147">
        <v>937</v>
      </c>
      <c r="C188" s="147">
        <v>1222</v>
      </c>
      <c r="D188" s="147">
        <v>-607</v>
      </c>
      <c r="E188" s="147">
        <v>-549</v>
      </c>
      <c r="F188" s="147">
        <v>624</v>
      </c>
      <c r="G188" s="147"/>
      <c r="H188" s="193"/>
      <c r="I188" s="127"/>
      <c r="J188" s="127"/>
      <c r="K188" s="127"/>
      <c r="L188" s="66"/>
      <c r="M188" s="66"/>
      <c r="N188" s="66"/>
    </row>
    <row r="189" spans="1:14" s="202" customFormat="1" ht="16.5" customHeight="1">
      <c r="A189" s="73" t="s">
        <v>248</v>
      </c>
      <c r="B189" s="147"/>
      <c r="C189" s="147"/>
      <c r="D189" s="147"/>
      <c r="E189" s="147"/>
      <c r="F189" s="147"/>
      <c r="G189" s="147"/>
      <c r="H189" s="193"/>
      <c r="I189" s="127"/>
      <c r="J189" s="127"/>
      <c r="K189" s="127"/>
      <c r="L189" s="66"/>
      <c r="M189" s="66"/>
      <c r="N189" s="66"/>
    </row>
    <row r="190" spans="1:14" s="202" customFormat="1" ht="16.5">
      <c r="A190" s="71" t="s">
        <v>250</v>
      </c>
      <c r="B190" s="77">
        <v>-716</v>
      </c>
      <c r="C190" s="77">
        <v>-802</v>
      </c>
      <c r="D190" s="77">
        <v>-659</v>
      </c>
      <c r="E190" s="77">
        <v>-671</v>
      </c>
      <c r="F190" s="77">
        <v>-677</v>
      </c>
      <c r="G190" s="77"/>
      <c r="H190" s="193"/>
      <c r="I190" s="127"/>
      <c r="J190" s="127"/>
      <c r="K190" s="127"/>
      <c r="L190" s="66"/>
      <c r="M190" s="66"/>
      <c r="N190" s="66"/>
    </row>
    <row r="191" spans="1:14" s="202" customFormat="1" ht="16.5" customHeight="1">
      <c r="A191" s="73" t="s">
        <v>260</v>
      </c>
      <c r="B191" s="77">
        <v>-40</v>
      </c>
      <c r="C191" s="77">
        <v>-40</v>
      </c>
      <c r="D191" s="77">
        <v>-43</v>
      </c>
      <c r="E191" s="77">
        <v>-43</v>
      </c>
      <c r="F191" s="77">
        <v>-43</v>
      </c>
      <c r="G191" s="77"/>
      <c r="H191" s="193"/>
      <c r="I191" s="127"/>
      <c r="J191" s="127"/>
      <c r="K191" s="127"/>
      <c r="L191" s="66"/>
      <c r="M191" s="66"/>
      <c r="N191" s="66"/>
    </row>
    <row r="192" spans="1:14" s="202" customFormat="1" ht="16.5" customHeight="1">
      <c r="A192" s="73" t="s">
        <v>137</v>
      </c>
      <c r="B192" s="77">
        <v>-50</v>
      </c>
      <c r="C192" s="77">
        <v>-52</v>
      </c>
      <c r="D192" s="77">
        <v>-62</v>
      </c>
      <c r="E192" s="77">
        <v>-52</v>
      </c>
      <c r="F192" s="77">
        <v>-11</v>
      </c>
      <c r="G192" s="77"/>
      <c r="H192" s="193"/>
      <c r="I192" s="127"/>
      <c r="J192" s="127"/>
      <c r="K192" s="127"/>
      <c r="L192" s="66"/>
      <c r="M192" s="66"/>
      <c r="N192" s="66"/>
    </row>
    <row r="193" spans="1:14" s="202" customFormat="1" ht="16.5" customHeight="1">
      <c r="A193" s="73" t="s">
        <v>129</v>
      </c>
      <c r="B193" s="77">
        <v>-6</v>
      </c>
      <c r="C193" s="77" t="s">
        <v>61</v>
      </c>
      <c r="D193" s="77" t="s">
        <v>61</v>
      </c>
      <c r="E193" s="77" t="s">
        <v>61</v>
      </c>
      <c r="F193" s="77" t="s">
        <v>61</v>
      </c>
      <c r="G193" s="77"/>
      <c r="H193" s="193"/>
      <c r="I193" s="127"/>
      <c r="J193" s="127"/>
      <c r="K193" s="127"/>
      <c r="L193" s="66"/>
      <c r="M193" s="66"/>
      <c r="N193" s="66"/>
    </row>
    <row r="194" spans="1:14" s="202" customFormat="1" ht="16.5" customHeight="1">
      <c r="A194" s="73" t="s">
        <v>160</v>
      </c>
      <c r="B194" s="77">
        <v>0</v>
      </c>
      <c r="C194" s="77">
        <v>59</v>
      </c>
      <c r="D194" s="77">
        <v>26</v>
      </c>
      <c r="E194" s="77">
        <v>12</v>
      </c>
      <c r="F194" s="77">
        <v>-33</v>
      </c>
      <c r="G194" s="77"/>
      <c r="H194" s="193"/>
      <c r="I194" s="127"/>
      <c r="J194" s="127"/>
      <c r="K194" s="127"/>
      <c r="L194" s="66"/>
      <c r="M194" s="66"/>
      <c r="N194" s="66"/>
    </row>
    <row r="195" spans="1:14" s="202" customFormat="1" ht="16.5" customHeight="1">
      <c r="A195" s="73" t="s">
        <v>128</v>
      </c>
      <c r="B195" s="77" t="s">
        <v>61</v>
      </c>
      <c r="C195" s="77" t="s">
        <v>61</v>
      </c>
      <c r="D195" s="77" t="s">
        <v>61</v>
      </c>
      <c r="E195" s="77" t="s">
        <v>61</v>
      </c>
      <c r="F195" s="77" t="s">
        <v>61</v>
      </c>
      <c r="G195" s="77"/>
      <c r="H195" s="193"/>
      <c r="I195" s="127"/>
      <c r="J195" s="127"/>
      <c r="K195" s="127"/>
      <c r="L195" s="66"/>
      <c r="M195" s="66"/>
      <c r="N195" s="66"/>
    </row>
    <row r="196" spans="1:14" s="202" customFormat="1" ht="16.5" customHeight="1">
      <c r="A196" s="62" t="s">
        <v>16</v>
      </c>
      <c r="B196" s="147">
        <v>284</v>
      </c>
      <c r="C196" s="147">
        <v>604</v>
      </c>
      <c r="D196" s="147">
        <v>-1112</v>
      </c>
      <c r="E196" s="147">
        <v>-1114</v>
      </c>
      <c r="F196" s="147">
        <v>-458</v>
      </c>
      <c r="G196" s="147"/>
      <c r="H196" s="193"/>
      <c r="I196" s="127"/>
      <c r="J196" s="127"/>
      <c r="K196" s="127"/>
      <c r="L196" s="66"/>
      <c r="M196" s="66"/>
      <c r="N196" s="66"/>
    </row>
    <row r="197" spans="1:14" s="202" customFormat="1" ht="16.5" customHeight="1">
      <c r="A197" s="62"/>
      <c r="B197" s="147"/>
      <c r="C197" s="147"/>
      <c r="D197" s="147"/>
      <c r="E197" s="147"/>
      <c r="F197" s="147"/>
      <c r="G197" s="147"/>
      <c r="H197" s="193"/>
      <c r="I197" s="127"/>
      <c r="J197" s="127"/>
      <c r="K197" s="127"/>
      <c r="L197" s="66"/>
      <c r="M197" s="66"/>
      <c r="N197" s="66"/>
    </row>
    <row r="198" spans="1:14" s="202" customFormat="1" ht="16.5" customHeight="1">
      <c r="A198" s="62"/>
      <c r="B198" s="147"/>
      <c r="C198" s="147"/>
      <c r="D198" s="147"/>
      <c r="E198" s="147"/>
      <c r="F198" s="147"/>
      <c r="G198" s="147"/>
      <c r="H198" s="193"/>
      <c r="I198" s="127"/>
      <c r="J198" s="127"/>
      <c r="K198" s="127"/>
      <c r="L198" s="66"/>
      <c r="M198" s="66"/>
      <c r="N198" s="66"/>
    </row>
    <row r="199" spans="1:14" ht="16.5" customHeight="1">
      <c r="A199" s="226" t="s">
        <v>245</v>
      </c>
      <c r="B199" s="227"/>
      <c r="C199" s="227"/>
      <c r="D199" s="227"/>
      <c r="E199" s="227"/>
      <c r="F199" s="227"/>
      <c r="G199" s="227"/>
      <c r="H199" s="228"/>
      <c r="I199" s="44"/>
      <c r="J199" s="44"/>
      <c r="K199" s="44"/>
      <c r="L199" s="38"/>
      <c r="M199" s="38"/>
      <c r="N199" s="38"/>
    </row>
    <row r="200" spans="1:14" ht="16.5" customHeight="1">
      <c r="A200" s="226" t="s">
        <v>246</v>
      </c>
      <c r="B200" s="227"/>
      <c r="C200" s="227"/>
      <c r="D200" s="227"/>
      <c r="E200" s="227"/>
      <c r="F200" s="227"/>
      <c r="G200" s="227"/>
      <c r="H200" s="228"/>
      <c r="I200" s="44"/>
      <c r="J200" s="44"/>
      <c r="K200" s="44"/>
      <c r="L200" s="38"/>
      <c r="M200" s="38"/>
      <c r="N200" s="38"/>
    </row>
    <row r="201" spans="1:14" ht="16.5" customHeight="1">
      <c r="A201" s="226" t="s">
        <v>247</v>
      </c>
      <c r="B201" s="227"/>
      <c r="C201" s="227"/>
      <c r="D201" s="227"/>
      <c r="E201" s="227"/>
      <c r="F201" s="227"/>
      <c r="G201" s="227"/>
      <c r="H201" s="228"/>
      <c r="I201" s="44"/>
      <c r="J201" s="44"/>
      <c r="K201" s="44"/>
      <c r="L201" s="38"/>
      <c r="M201" s="38"/>
      <c r="N201" s="38"/>
    </row>
    <row r="202" spans="1:14" ht="20.25" customHeight="1">
      <c r="A202" s="203" t="s">
        <v>166</v>
      </c>
      <c r="B202" s="37"/>
      <c r="E202" s="37"/>
      <c r="F202" s="37"/>
      <c r="G202" s="37"/>
      <c r="H202" s="44"/>
      <c r="I202" s="44"/>
      <c r="J202" s="44"/>
      <c r="K202" s="44"/>
      <c r="L202" s="38"/>
      <c r="M202" s="38"/>
      <c r="N202" s="38"/>
    </row>
    <row r="203" spans="1:14" ht="16.5" customHeight="1">
      <c r="A203" s="38" t="s">
        <v>253</v>
      </c>
      <c r="B203" s="37"/>
      <c r="E203" s="37"/>
      <c r="F203" s="37"/>
      <c r="G203" s="37"/>
      <c r="H203" s="44"/>
      <c r="I203" s="44"/>
      <c r="J203" s="44"/>
      <c r="K203" s="44"/>
      <c r="L203" s="38"/>
      <c r="M203" s="38"/>
      <c r="N203" s="38"/>
    </row>
    <row r="204" spans="1:14" ht="16.5" customHeight="1">
      <c r="A204" s="38" t="s">
        <v>251</v>
      </c>
      <c r="B204" s="37"/>
      <c r="E204" s="37"/>
      <c r="F204" s="37"/>
      <c r="G204" s="37"/>
      <c r="H204" s="44"/>
      <c r="I204" s="44"/>
      <c r="J204" s="44"/>
      <c r="K204" s="44"/>
      <c r="L204" s="38"/>
      <c r="M204" s="38"/>
      <c r="N204" s="38"/>
    </row>
    <row r="205" spans="1:14" ht="16.5" customHeight="1">
      <c r="A205" s="38" t="s">
        <v>252</v>
      </c>
      <c r="B205" s="37"/>
      <c r="E205" s="37"/>
      <c r="F205" s="37"/>
      <c r="G205" s="37"/>
      <c r="H205" s="44"/>
      <c r="I205" s="44"/>
      <c r="J205" s="44"/>
      <c r="K205" s="44"/>
      <c r="L205" s="38"/>
      <c r="M205" s="38"/>
      <c r="N205" s="38"/>
    </row>
    <row r="206" spans="1:14" s="202" customFormat="1" ht="16.5" customHeight="1" thickBot="1">
      <c r="A206" s="78"/>
      <c r="B206" s="128"/>
      <c r="C206" s="128"/>
      <c r="D206" s="128"/>
      <c r="E206" s="128"/>
      <c r="F206" s="128"/>
      <c r="G206" s="75"/>
      <c r="H206" s="127"/>
      <c r="I206" s="127"/>
      <c r="J206" s="127"/>
      <c r="K206" s="127"/>
      <c r="L206" s="66"/>
      <c r="M206" s="66"/>
      <c r="N206" s="66"/>
    </row>
    <row r="207" spans="1:14" s="202" customFormat="1" ht="16.5" customHeight="1">
      <c r="A207" s="66"/>
      <c r="B207" s="75"/>
      <c r="C207" s="75"/>
      <c r="D207" s="75"/>
      <c r="E207" s="75"/>
      <c r="F207" s="75"/>
      <c r="G207" s="75"/>
      <c r="H207" s="127"/>
      <c r="I207" s="127"/>
      <c r="J207" s="127"/>
      <c r="K207" s="127"/>
      <c r="L207" s="66"/>
      <c r="M207" s="66"/>
      <c r="N207" s="66"/>
    </row>
    <row r="208" spans="1:14" s="202" customFormat="1" ht="16.5" customHeight="1">
      <c r="A208" s="222" t="s">
        <v>181</v>
      </c>
      <c r="B208" s="75"/>
      <c r="C208" s="75"/>
      <c r="D208" s="75"/>
      <c r="E208" s="75"/>
      <c r="F208" s="75"/>
      <c r="G208" s="75"/>
      <c r="H208" s="127"/>
      <c r="I208" s="127"/>
      <c r="J208" s="127"/>
      <c r="K208" s="127"/>
      <c r="L208" s="66"/>
      <c r="M208" s="66"/>
      <c r="N208" s="66"/>
    </row>
    <row r="209" spans="2:14" s="202" customFormat="1" ht="16.5" customHeight="1">
      <c r="B209" s="132">
        <v>2003</v>
      </c>
      <c r="C209" s="132">
        <v>2002</v>
      </c>
      <c r="D209" s="132">
        <v>2002</v>
      </c>
      <c r="E209" s="132">
        <v>2002</v>
      </c>
      <c r="F209" s="132">
        <v>2002</v>
      </c>
      <c r="G209" s="75"/>
      <c r="H209" s="127"/>
      <c r="I209" s="127"/>
      <c r="J209" s="127"/>
      <c r="K209" s="127"/>
      <c r="L209" s="66"/>
      <c r="M209" s="66"/>
      <c r="N209" s="66"/>
    </row>
    <row r="210" spans="1:14" s="202" customFormat="1" ht="16.5" customHeight="1">
      <c r="A210" s="66"/>
      <c r="B210" s="76" t="s">
        <v>46</v>
      </c>
      <c r="C210" s="76" t="s">
        <v>152</v>
      </c>
      <c r="D210" s="76" t="s">
        <v>140</v>
      </c>
      <c r="E210" s="76" t="s">
        <v>45</v>
      </c>
      <c r="F210" s="76" t="s">
        <v>46</v>
      </c>
      <c r="G210" s="75"/>
      <c r="H210" s="127"/>
      <c r="I210" s="127"/>
      <c r="J210" s="127"/>
      <c r="K210" s="127"/>
      <c r="L210" s="66"/>
      <c r="M210" s="66"/>
      <c r="N210" s="66"/>
    </row>
    <row r="211" spans="1:14" s="202" customFormat="1" ht="16.5" customHeight="1">
      <c r="A211" s="66"/>
      <c r="B211" s="75"/>
      <c r="C211" s="75"/>
      <c r="D211" s="75"/>
      <c r="E211" s="75"/>
      <c r="F211" s="75"/>
      <c r="G211" s="75"/>
      <c r="H211" s="127"/>
      <c r="I211" s="127"/>
      <c r="J211" s="127"/>
      <c r="K211" s="127"/>
      <c r="L211" s="66"/>
      <c r="M211" s="66"/>
      <c r="N211" s="66"/>
    </row>
    <row r="212" spans="1:14" s="202" customFormat="1" ht="16.5" customHeight="1">
      <c r="A212" s="73" t="s">
        <v>163</v>
      </c>
      <c r="B212" s="118">
        <v>0.776</v>
      </c>
      <c r="C212" s="118">
        <v>0.786</v>
      </c>
      <c r="D212" s="118">
        <v>0.767</v>
      </c>
      <c r="E212" s="118">
        <v>0.754</v>
      </c>
      <c r="F212" s="118">
        <v>0.804</v>
      </c>
      <c r="G212" s="75"/>
      <c r="H212" s="127"/>
      <c r="I212" s="127"/>
      <c r="J212" s="127"/>
      <c r="K212" s="127"/>
      <c r="L212" s="66"/>
      <c r="M212" s="66"/>
      <c r="N212" s="66"/>
    </row>
    <row r="213" spans="1:14" s="202" customFormat="1" ht="16.5" customHeight="1">
      <c r="A213" s="71" t="s">
        <v>124</v>
      </c>
      <c r="B213" s="118">
        <v>0.274</v>
      </c>
      <c r="C213" s="118">
        <v>0.269</v>
      </c>
      <c r="D213" s="118">
        <v>0.269</v>
      </c>
      <c r="E213" s="118">
        <v>0.29</v>
      </c>
      <c r="F213" s="118">
        <v>0.309</v>
      </c>
      <c r="G213" s="118"/>
      <c r="H213" s="127"/>
      <c r="I213" s="127"/>
      <c r="J213" s="127"/>
      <c r="K213" s="127"/>
      <c r="L213" s="66"/>
      <c r="M213" s="66"/>
      <c r="N213" s="66"/>
    </row>
    <row r="214" spans="1:14" s="202" customFormat="1" ht="16.5" customHeight="1">
      <c r="A214" s="71" t="s">
        <v>14</v>
      </c>
      <c r="B214" s="118">
        <v>1.05</v>
      </c>
      <c r="C214" s="118">
        <v>1.055</v>
      </c>
      <c r="D214" s="118">
        <v>1.036</v>
      </c>
      <c r="E214" s="118">
        <v>1.044</v>
      </c>
      <c r="F214" s="118">
        <v>1.113</v>
      </c>
      <c r="G214" s="118"/>
      <c r="H214" s="127"/>
      <c r="I214" s="127"/>
      <c r="J214" s="127"/>
      <c r="K214" s="127"/>
      <c r="L214" s="66"/>
      <c r="M214" s="66"/>
      <c r="N214" s="66"/>
    </row>
    <row r="215" spans="1:14" s="202" customFormat="1" ht="16.5" customHeight="1">
      <c r="A215" s="71"/>
      <c r="B215" s="118"/>
      <c r="C215" s="118"/>
      <c r="D215" s="118"/>
      <c r="E215" s="118"/>
      <c r="F215" s="118"/>
      <c r="G215" s="118"/>
      <c r="H215" s="127"/>
      <c r="I215" s="127"/>
      <c r="J215" s="127"/>
      <c r="K215" s="127"/>
      <c r="L215" s="66"/>
      <c r="M215" s="66"/>
      <c r="N215" s="66"/>
    </row>
    <row r="216" spans="1:14" s="202" customFormat="1" ht="16.5" customHeight="1">
      <c r="A216" s="71" t="s">
        <v>12</v>
      </c>
      <c r="B216" s="118">
        <v>0.847</v>
      </c>
      <c r="C216" s="118">
        <v>0.864</v>
      </c>
      <c r="D216" s="118">
        <v>0.833</v>
      </c>
      <c r="E216" s="118">
        <v>0.836</v>
      </c>
      <c r="F216" s="118">
        <v>0.882</v>
      </c>
      <c r="G216" s="118"/>
      <c r="H216" s="127"/>
      <c r="I216" s="127"/>
      <c r="J216" s="127"/>
      <c r="K216" s="127"/>
      <c r="L216" s="66"/>
      <c r="M216" s="66"/>
      <c r="N216" s="66"/>
    </row>
    <row r="217" spans="1:14" s="202" customFormat="1" ht="16.5" customHeight="1">
      <c r="A217" s="71" t="s">
        <v>13</v>
      </c>
      <c r="B217" s="118">
        <v>0.203</v>
      </c>
      <c r="C217" s="118">
        <v>0.191</v>
      </c>
      <c r="D217" s="118">
        <v>0.203</v>
      </c>
      <c r="E217" s="118">
        <v>0.208</v>
      </c>
      <c r="F217" s="118">
        <v>0.231</v>
      </c>
      <c r="G217" s="118"/>
      <c r="H217" s="127"/>
      <c r="I217" s="127"/>
      <c r="J217" s="127"/>
      <c r="K217" s="127"/>
      <c r="L217" s="66"/>
      <c r="M217" s="66"/>
      <c r="N217" s="66"/>
    </row>
    <row r="218" spans="1:14" s="202" customFormat="1" ht="16.5" customHeight="1">
      <c r="A218" s="71"/>
      <c r="B218" s="118"/>
      <c r="C218" s="118"/>
      <c r="D218" s="118"/>
      <c r="E218" s="118"/>
      <c r="F218" s="118"/>
      <c r="G218" s="118"/>
      <c r="H218" s="127"/>
      <c r="I218" s="127"/>
      <c r="J218" s="127"/>
      <c r="K218" s="127"/>
      <c r="L218" s="66"/>
      <c r="M218" s="66"/>
      <c r="N218" s="66"/>
    </row>
    <row r="219" spans="1:14" s="202" customFormat="1" ht="16.5" customHeight="1">
      <c r="A219" s="71" t="s">
        <v>153</v>
      </c>
      <c r="B219" s="118">
        <v>0.018</v>
      </c>
      <c r="C219" s="118">
        <v>0.026</v>
      </c>
      <c r="D219" s="118">
        <v>0.028</v>
      </c>
      <c r="E219" s="118">
        <v>0.023</v>
      </c>
      <c r="F219" s="118">
        <v>-0.041</v>
      </c>
      <c r="G219" s="118"/>
      <c r="H219" s="127"/>
      <c r="I219" s="127"/>
      <c r="J219" s="127"/>
      <c r="K219" s="127"/>
      <c r="L219" s="66"/>
      <c r="M219" s="66"/>
      <c r="N219" s="66"/>
    </row>
    <row r="220" spans="1:14" s="202" customFormat="1" ht="16.5" customHeight="1">
      <c r="A220" s="71"/>
      <c r="B220" s="118"/>
      <c r="C220" s="118"/>
      <c r="D220" s="118"/>
      <c r="E220" s="118"/>
      <c r="F220" s="118"/>
      <c r="G220" s="118"/>
      <c r="H220" s="127"/>
      <c r="I220" s="127"/>
      <c r="J220" s="127"/>
      <c r="K220" s="127"/>
      <c r="L220" s="66"/>
      <c r="M220" s="66"/>
      <c r="N220" s="66"/>
    </row>
    <row r="221" spans="1:14" s="202" customFormat="1" ht="16.5" customHeight="1">
      <c r="A221" s="71"/>
      <c r="B221" s="118"/>
      <c r="C221" s="118"/>
      <c r="D221" s="118"/>
      <c r="E221" s="118"/>
      <c r="F221" s="118"/>
      <c r="G221" s="118"/>
      <c r="H221" s="127"/>
      <c r="I221" s="127"/>
      <c r="J221" s="127"/>
      <c r="K221" s="127"/>
      <c r="L221" s="66"/>
      <c r="M221" s="66"/>
      <c r="N221" s="66"/>
    </row>
    <row r="222" spans="1:14" s="202" customFormat="1" ht="16.5" customHeight="1">
      <c r="A222" s="214"/>
      <c r="B222" s="211" t="s">
        <v>165</v>
      </c>
      <c r="C222" s="211" t="s">
        <v>141</v>
      </c>
      <c r="D222" s="90"/>
      <c r="E222" s="118"/>
      <c r="F222" s="118"/>
      <c r="G222" s="118"/>
      <c r="H222" s="127"/>
      <c r="I222" s="127"/>
      <c r="J222" s="127"/>
      <c r="K222" s="127"/>
      <c r="L222" s="66"/>
      <c r="M222" s="66"/>
      <c r="N222" s="66"/>
    </row>
    <row r="223" spans="1:14" s="202" customFormat="1" ht="16.5" customHeight="1">
      <c r="A223" s="214"/>
      <c r="B223" s="134">
        <v>37711</v>
      </c>
      <c r="C223" s="134">
        <v>37621</v>
      </c>
      <c r="D223" s="90"/>
      <c r="E223" s="118"/>
      <c r="F223" s="118"/>
      <c r="G223" s="118"/>
      <c r="H223" s="127"/>
      <c r="I223" s="127"/>
      <c r="J223" s="127"/>
      <c r="K223" s="127"/>
      <c r="L223" s="66"/>
      <c r="M223" s="66"/>
      <c r="N223" s="66"/>
    </row>
    <row r="224" spans="1:14" s="202" customFormat="1" ht="16.5" customHeight="1">
      <c r="A224" s="214"/>
      <c r="B224" s="134"/>
      <c r="C224" s="90"/>
      <c r="D224" s="90"/>
      <c r="E224" s="118"/>
      <c r="F224" s="118"/>
      <c r="G224" s="118"/>
      <c r="H224" s="127"/>
      <c r="I224" s="127"/>
      <c r="J224" s="127"/>
      <c r="K224" s="127"/>
      <c r="L224" s="66"/>
      <c r="M224" s="66"/>
      <c r="N224" s="66"/>
    </row>
    <row r="225" spans="1:14" s="202" customFormat="1" ht="16.5" customHeight="1">
      <c r="A225" s="116" t="s">
        <v>177</v>
      </c>
      <c r="B225" s="86">
        <v>18411</v>
      </c>
      <c r="C225" s="86">
        <v>18428</v>
      </c>
      <c r="D225" s="88"/>
      <c r="E225" s="118"/>
      <c r="F225" s="118"/>
      <c r="G225" s="118"/>
      <c r="H225" s="127"/>
      <c r="I225" s="127"/>
      <c r="J225" s="127"/>
      <c r="K225" s="127"/>
      <c r="L225" s="66"/>
      <c r="M225" s="66"/>
      <c r="N225" s="66"/>
    </row>
    <row r="226" spans="1:14" s="202" customFormat="1" ht="16.5" customHeight="1">
      <c r="A226" s="116" t="s">
        <v>178</v>
      </c>
      <c r="B226" s="86">
        <v>6065</v>
      </c>
      <c r="C226" s="86">
        <v>5493</v>
      </c>
      <c r="D226" s="88"/>
      <c r="E226" s="118"/>
      <c r="F226" s="118"/>
      <c r="G226" s="118"/>
      <c r="H226" s="127"/>
      <c r="I226" s="127"/>
      <c r="J226" s="127"/>
      <c r="K226" s="127"/>
      <c r="L226" s="66"/>
      <c r="M226" s="66"/>
      <c r="N226" s="66"/>
    </row>
    <row r="227" spans="1:14" s="202" customFormat="1" ht="16.5" customHeight="1">
      <c r="A227" s="116"/>
      <c r="B227" s="86"/>
      <c r="C227" s="86"/>
      <c r="D227" s="88"/>
      <c r="E227" s="118"/>
      <c r="F227" s="118"/>
      <c r="G227" s="118"/>
      <c r="H227" s="127"/>
      <c r="I227" s="127"/>
      <c r="J227" s="127"/>
      <c r="K227" s="127"/>
      <c r="L227" s="66"/>
      <c r="M227" s="66"/>
      <c r="N227" s="66"/>
    </row>
    <row r="228" spans="1:14" s="202" customFormat="1" ht="16.5" customHeight="1">
      <c r="A228" s="116" t="s">
        <v>179</v>
      </c>
      <c r="B228" s="86">
        <v>17410</v>
      </c>
      <c r="C228" s="86">
        <v>17348</v>
      </c>
      <c r="D228" s="88"/>
      <c r="E228" s="118"/>
      <c r="F228" s="118"/>
      <c r="G228" s="118"/>
      <c r="H228" s="127"/>
      <c r="I228" s="127"/>
      <c r="J228" s="127"/>
      <c r="K228" s="127"/>
      <c r="L228" s="66"/>
      <c r="M228" s="66"/>
      <c r="N228" s="66"/>
    </row>
    <row r="229" spans="1:14" s="202" customFormat="1" ht="16.5" customHeight="1">
      <c r="A229" s="116" t="s">
        <v>180</v>
      </c>
      <c r="B229" s="118">
        <v>0.492</v>
      </c>
      <c r="C229" s="118">
        <v>0.517</v>
      </c>
      <c r="D229" s="88"/>
      <c r="E229" s="118"/>
      <c r="F229" s="118"/>
      <c r="G229" s="118"/>
      <c r="H229" s="127"/>
      <c r="I229" s="127"/>
      <c r="J229" s="127"/>
      <c r="K229" s="127"/>
      <c r="L229" s="66"/>
      <c r="M229" s="66"/>
      <c r="N229" s="66"/>
    </row>
    <row r="230" spans="1:14" s="202" customFormat="1" ht="16.5" customHeight="1">
      <c r="A230" s="71"/>
      <c r="B230" s="118"/>
      <c r="C230" s="118"/>
      <c r="D230" s="118"/>
      <c r="E230" s="118"/>
      <c r="F230" s="118"/>
      <c r="G230" s="118"/>
      <c r="H230" s="127"/>
      <c r="I230" s="127"/>
      <c r="J230" s="127"/>
      <c r="K230" s="127"/>
      <c r="L230" s="66"/>
      <c r="M230" s="66"/>
      <c r="N230" s="66"/>
    </row>
    <row r="231" spans="1:13" s="202" customFormat="1" ht="16.5" customHeight="1" thickBot="1">
      <c r="A231" s="78"/>
      <c r="B231" s="78"/>
      <c r="C231" s="128"/>
      <c r="D231" s="128"/>
      <c r="E231" s="128"/>
      <c r="F231" s="78"/>
      <c r="G231" s="127"/>
      <c r="H231" s="127"/>
      <c r="I231" s="127"/>
      <c r="J231" s="127"/>
      <c r="K231" s="127"/>
      <c r="L231" s="66"/>
      <c r="M231" s="66"/>
    </row>
    <row r="232" spans="1:13" s="202" customFormat="1" ht="16.5" customHeight="1">
      <c r="A232" s="66"/>
      <c r="B232" s="66"/>
      <c r="C232" s="127"/>
      <c r="D232" s="127"/>
      <c r="E232" s="127"/>
      <c r="F232" s="66"/>
      <c r="G232" s="127"/>
      <c r="H232" s="127"/>
      <c r="I232" s="127"/>
      <c r="J232" s="127"/>
      <c r="K232" s="127"/>
      <c r="L232" s="66"/>
      <c r="M232" s="66"/>
    </row>
    <row r="233" spans="1:13" s="202" customFormat="1" ht="16.5" customHeight="1">
      <c r="A233" s="223" t="s">
        <v>182</v>
      </c>
      <c r="B233" s="73"/>
      <c r="C233" s="75"/>
      <c r="D233" s="75"/>
      <c r="E233" s="73"/>
      <c r="F233" s="73"/>
      <c r="G233" s="127"/>
      <c r="H233" s="127"/>
      <c r="I233" s="127"/>
      <c r="J233" s="127"/>
      <c r="K233" s="127"/>
      <c r="L233" s="66"/>
      <c r="M233" s="66"/>
    </row>
    <row r="234" spans="1:13" s="202" customFormat="1" ht="16.5" customHeight="1">
      <c r="A234" s="73"/>
      <c r="B234" s="73"/>
      <c r="C234" s="75"/>
      <c r="D234" s="75"/>
      <c r="E234" s="73"/>
      <c r="F234" s="73"/>
      <c r="G234" s="127"/>
      <c r="H234" s="127"/>
      <c r="I234" s="127"/>
      <c r="J234" s="127"/>
      <c r="K234" s="127"/>
      <c r="L234" s="66"/>
      <c r="M234" s="66"/>
    </row>
    <row r="235" spans="1:13" s="202" customFormat="1" ht="16.5" customHeight="1">
      <c r="A235" s="62" t="s">
        <v>185</v>
      </c>
      <c r="B235" s="73"/>
      <c r="C235" s="75"/>
      <c r="D235" s="75"/>
      <c r="E235" s="73"/>
      <c r="F235" s="73"/>
      <c r="G235" s="127"/>
      <c r="H235" s="127"/>
      <c r="I235" s="127"/>
      <c r="J235" s="127"/>
      <c r="K235" s="127"/>
      <c r="L235" s="66"/>
      <c r="M235" s="66"/>
    </row>
    <row r="236" spans="1:13" s="202" customFormat="1" ht="16.5" customHeight="1">
      <c r="A236" s="70" t="s">
        <v>186</v>
      </c>
      <c r="B236" s="73"/>
      <c r="C236" s="75"/>
      <c r="D236" s="75"/>
      <c r="E236" s="73"/>
      <c r="F236" s="73"/>
      <c r="G236" s="127"/>
      <c r="H236" s="127"/>
      <c r="I236" s="127"/>
      <c r="J236" s="127"/>
      <c r="K236" s="127"/>
      <c r="L236" s="66"/>
      <c r="M236" s="66"/>
    </row>
    <row r="237" spans="1:13" s="202" customFormat="1" ht="16.5" customHeight="1">
      <c r="A237" s="70" t="s">
        <v>187</v>
      </c>
      <c r="B237" s="73"/>
      <c r="C237" s="75"/>
      <c r="D237" s="75"/>
      <c r="E237" s="73"/>
      <c r="F237" s="73"/>
      <c r="G237" s="127"/>
      <c r="H237" s="127"/>
      <c r="I237" s="127"/>
      <c r="J237" s="127"/>
      <c r="K237" s="127"/>
      <c r="L237" s="66"/>
      <c r="M237" s="66"/>
    </row>
    <row r="238" spans="1:13" s="202" customFormat="1" ht="16.5" customHeight="1">
      <c r="A238" s="71"/>
      <c r="B238" s="73"/>
      <c r="C238" s="75"/>
      <c r="D238" s="75"/>
      <c r="E238" s="73"/>
      <c r="F238" s="73"/>
      <c r="G238" s="127"/>
      <c r="H238" s="127"/>
      <c r="I238" s="127"/>
      <c r="J238" s="127"/>
      <c r="K238" s="127"/>
      <c r="L238" s="66"/>
      <c r="M238" s="66"/>
    </row>
    <row r="239" spans="1:13" s="202" customFormat="1" ht="16.5" customHeight="1">
      <c r="A239" s="70" t="s">
        <v>188</v>
      </c>
      <c r="B239" s="73"/>
      <c r="C239" s="75"/>
      <c r="D239" s="75"/>
      <c r="E239" s="73"/>
      <c r="F239" s="73"/>
      <c r="G239" s="127"/>
      <c r="H239" s="127"/>
      <c r="I239" s="127"/>
      <c r="J239" s="127"/>
      <c r="K239" s="127"/>
      <c r="L239" s="66"/>
      <c r="M239" s="66"/>
    </row>
    <row r="240" spans="1:13" s="202" customFormat="1" ht="16.5" customHeight="1">
      <c r="A240" s="70" t="s">
        <v>189</v>
      </c>
      <c r="B240" s="73"/>
      <c r="C240" s="75"/>
      <c r="D240" s="75"/>
      <c r="E240" s="73"/>
      <c r="F240" s="73"/>
      <c r="G240" s="127"/>
      <c r="H240" s="127"/>
      <c r="I240" s="127"/>
      <c r="J240" s="127"/>
      <c r="K240" s="127"/>
      <c r="L240" s="66"/>
      <c r="M240" s="66"/>
    </row>
    <row r="241" spans="1:13" s="202" customFormat="1" ht="16.5" customHeight="1">
      <c r="A241" s="71"/>
      <c r="B241" s="73"/>
      <c r="C241" s="75"/>
      <c r="D241" s="75"/>
      <c r="E241" s="73"/>
      <c r="F241" s="73"/>
      <c r="G241" s="127"/>
      <c r="H241" s="127"/>
      <c r="I241" s="127"/>
      <c r="J241" s="127"/>
      <c r="K241" s="127"/>
      <c r="L241" s="66"/>
      <c r="M241" s="66"/>
    </row>
    <row r="242" spans="1:13" s="202" customFormat="1" ht="16.5" customHeight="1">
      <c r="A242" s="70" t="s">
        <v>190</v>
      </c>
      <c r="B242" s="73"/>
      <c r="C242" s="75"/>
      <c r="D242" s="75"/>
      <c r="E242" s="73"/>
      <c r="F242" s="73"/>
      <c r="G242" s="127"/>
      <c r="H242" s="127"/>
      <c r="I242" s="127"/>
      <c r="J242" s="127"/>
      <c r="K242" s="127"/>
      <c r="L242" s="66"/>
      <c r="M242" s="66"/>
    </row>
    <row r="243" spans="1:13" s="202" customFormat="1" ht="16.5" customHeight="1">
      <c r="A243" s="73"/>
      <c r="B243" s="73"/>
      <c r="C243" s="75"/>
      <c r="D243" s="75"/>
      <c r="E243" s="73"/>
      <c r="F243" s="73"/>
      <c r="G243" s="127"/>
      <c r="H243" s="127"/>
      <c r="I243" s="127"/>
      <c r="J243" s="127"/>
      <c r="K243" s="127"/>
      <c r="L243" s="66"/>
      <c r="M243" s="66"/>
    </row>
    <row r="244" spans="1:13" s="202" customFormat="1" ht="16.5" customHeight="1">
      <c r="A244" s="117" t="s">
        <v>235</v>
      </c>
      <c r="B244" s="73"/>
      <c r="C244" s="75"/>
      <c r="D244" s="75"/>
      <c r="E244" s="73"/>
      <c r="F244" s="73"/>
      <c r="G244" s="127"/>
      <c r="H244" s="127"/>
      <c r="I244" s="127"/>
      <c r="J244" s="127"/>
      <c r="K244" s="127"/>
      <c r="L244" s="66"/>
      <c r="M244" s="66"/>
    </row>
    <row r="245" spans="1:13" s="202" customFormat="1" ht="16.5" customHeight="1">
      <c r="A245" s="116" t="s">
        <v>233</v>
      </c>
      <c r="B245" s="73"/>
      <c r="C245" s="75"/>
      <c r="D245" s="75"/>
      <c r="E245" s="73"/>
      <c r="F245" s="73"/>
      <c r="G245" s="127"/>
      <c r="H245" s="127"/>
      <c r="I245" s="127"/>
      <c r="J245" s="127"/>
      <c r="K245" s="127"/>
      <c r="L245" s="66"/>
      <c r="M245" s="66"/>
    </row>
    <row r="246" spans="1:13" s="202" customFormat="1" ht="16.5" customHeight="1">
      <c r="A246" s="116" t="s">
        <v>234</v>
      </c>
      <c r="B246" s="73"/>
      <c r="C246" s="75"/>
      <c r="D246" s="75"/>
      <c r="E246" s="73"/>
      <c r="F246" s="73"/>
      <c r="G246" s="127"/>
      <c r="H246" s="127"/>
      <c r="I246" s="127"/>
      <c r="J246" s="127"/>
      <c r="K246" s="127"/>
      <c r="L246" s="66"/>
      <c r="M246" s="66"/>
    </row>
    <row r="247" spans="1:13" s="202" customFormat="1" ht="16.5" customHeight="1">
      <c r="A247" s="117" t="s">
        <v>254</v>
      </c>
      <c r="B247" s="73"/>
      <c r="C247" s="75"/>
      <c r="D247" s="75"/>
      <c r="E247" s="73"/>
      <c r="F247" s="73"/>
      <c r="G247" s="127"/>
      <c r="H247" s="127"/>
      <c r="I247" s="127"/>
      <c r="J247" s="127"/>
      <c r="K247" s="127"/>
      <c r="L247" s="66"/>
      <c r="M247" s="66"/>
    </row>
    <row r="248" spans="1:13" s="202" customFormat="1" ht="16.5" customHeight="1">
      <c r="A248" s="116" t="s">
        <v>238</v>
      </c>
      <c r="B248" s="73"/>
      <c r="C248" s="75"/>
      <c r="D248" s="75"/>
      <c r="E248" s="73"/>
      <c r="F248" s="73"/>
      <c r="G248" s="127"/>
      <c r="H248" s="127"/>
      <c r="I248" s="127"/>
      <c r="J248" s="127"/>
      <c r="K248" s="127"/>
      <c r="L248" s="66"/>
      <c r="M248" s="66"/>
    </row>
    <row r="249" spans="1:13" s="202" customFormat="1" ht="16.5" customHeight="1">
      <c r="A249" s="116"/>
      <c r="B249" s="73"/>
      <c r="C249" s="75"/>
      <c r="D249" s="75"/>
      <c r="E249" s="73"/>
      <c r="F249" s="73"/>
      <c r="G249" s="127"/>
      <c r="H249" s="127"/>
      <c r="I249" s="127"/>
      <c r="J249" s="127"/>
      <c r="K249" s="127"/>
      <c r="L249" s="66"/>
      <c r="M249" s="66"/>
    </row>
    <row r="250" spans="1:13" s="202" customFormat="1" ht="16.5" customHeight="1">
      <c r="A250" s="117" t="s">
        <v>232</v>
      </c>
      <c r="B250" s="73"/>
      <c r="C250" s="75"/>
      <c r="D250" s="75"/>
      <c r="E250" s="73"/>
      <c r="F250" s="73"/>
      <c r="G250" s="127"/>
      <c r="H250" s="127"/>
      <c r="I250" s="127"/>
      <c r="J250" s="127"/>
      <c r="K250" s="127"/>
      <c r="L250" s="66"/>
      <c r="M250" s="66"/>
    </row>
    <row r="251" spans="1:13" s="202" customFormat="1" ht="16.5" customHeight="1">
      <c r="A251" s="116" t="s">
        <v>231</v>
      </c>
      <c r="B251" s="73"/>
      <c r="C251" s="75"/>
      <c r="D251" s="75"/>
      <c r="E251" s="73"/>
      <c r="F251" s="73"/>
      <c r="G251" s="127"/>
      <c r="H251" s="127"/>
      <c r="I251" s="127"/>
      <c r="J251" s="127"/>
      <c r="K251" s="127"/>
      <c r="L251" s="66"/>
      <c r="M251" s="66"/>
    </row>
    <row r="252" spans="1:13" s="202" customFormat="1" ht="16.5" customHeight="1">
      <c r="A252" s="117" t="s">
        <v>255</v>
      </c>
      <c r="B252" s="73"/>
      <c r="C252" s="75"/>
      <c r="D252" s="75"/>
      <c r="E252" s="73"/>
      <c r="F252" s="73"/>
      <c r="G252" s="127"/>
      <c r="H252" s="127"/>
      <c r="I252" s="127"/>
      <c r="J252" s="127"/>
      <c r="K252" s="127"/>
      <c r="L252" s="66"/>
      <c r="M252" s="66"/>
    </row>
    <row r="253" spans="1:13" s="202" customFormat="1" ht="16.5" customHeight="1">
      <c r="A253" s="73" t="s">
        <v>184</v>
      </c>
      <c r="B253" s="73"/>
      <c r="C253" s="75"/>
      <c r="D253" s="75"/>
      <c r="E253" s="73"/>
      <c r="F253" s="73"/>
      <c r="G253" s="127"/>
      <c r="H253" s="127"/>
      <c r="I253" s="127"/>
      <c r="J253" s="127"/>
      <c r="K253" s="127"/>
      <c r="L253" s="66"/>
      <c r="M253" s="66"/>
    </row>
    <row r="254" spans="1:6" ht="16.5" customHeight="1" thickBot="1">
      <c r="A254" s="39"/>
      <c r="B254" s="39"/>
      <c r="C254" s="40"/>
      <c r="D254" s="40"/>
      <c r="E254" s="39"/>
      <c r="F254" s="78"/>
    </row>
    <row r="256" spans="1:6" ht="23.25">
      <c r="A256" s="35" t="s">
        <v>265</v>
      </c>
      <c r="B256" s="2"/>
      <c r="C256" s="5"/>
      <c r="D256" s="9"/>
      <c r="E256" s="9"/>
      <c r="F256" s="93"/>
    </row>
    <row r="257" spans="1:6" ht="15.75">
      <c r="A257" s="2"/>
      <c r="B257" s="2"/>
      <c r="C257" s="5"/>
      <c r="D257" s="3"/>
      <c r="E257" s="6"/>
      <c r="F257" s="141"/>
    </row>
    <row r="258" spans="1:6" ht="19.5">
      <c r="A258" s="163" t="s">
        <v>44</v>
      </c>
      <c r="B258" s="2"/>
      <c r="C258" s="5"/>
      <c r="D258" s="3"/>
      <c r="E258" s="6"/>
      <c r="F258" s="141"/>
    </row>
    <row r="259" spans="1:6" ht="15.75">
      <c r="A259" s="164">
        <v>2003</v>
      </c>
      <c r="B259" s="2"/>
      <c r="C259" s="5"/>
      <c r="D259" s="3"/>
      <c r="E259" s="6"/>
      <c r="F259" s="141"/>
    </row>
    <row r="260" spans="1:6" ht="16.5" thickBot="1">
      <c r="A260" s="123" t="s">
        <v>0</v>
      </c>
      <c r="B260" s="7"/>
      <c r="C260" s="7"/>
      <c r="D260" s="7"/>
      <c r="E260" s="8"/>
      <c r="F260" s="142"/>
    </row>
    <row r="261" spans="1:6" ht="16.5" customHeight="1">
      <c r="A261" s="125"/>
      <c r="B261" s="5"/>
      <c r="C261" s="5"/>
      <c r="D261" s="5"/>
      <c r="E261" s="60"/>
      <c r="F261" s="108"/>
    </row>
    <row r="262" spans="1:6" ht="16.5" customHeight="1">
      <c r="A262" s="27" t="s">
        <v>151</v>
      </c>
      <c r="B262" s="28"/>
      <c r="C262" s="49"/>
      <c r="D262" s="17"/>
      <c r="F262" s="17"/>
    </row>
    <row r="263" spans="1:6" ht="16.5" customHeight="1">
      <c r="A263" s="27"/>
      <c r="B263" s="28"/>
      <c r="C263" s="49"/>
      <c r="D263" s="17"/>
      <c r="F263" s="17"/>
    </row>
    <row r="264" spans="1:6" ht="16.5" customHeight="1">
      <c r="A264" s="65" t="s">
        <v>264</v>
      </c>
      <c r="B264" s="156">
        <v>15409</v>
      </c>
      <c r="C264" s="156"/>
      <c r="E264" s="62"/>
      <c r="F264" s="83"/>
    </row>
    <row r="265" spans="1:6" ht="16.5" customHeight="1">
      <c r="A265" s="99" t="s">
        <v>60</v>
      </c>
      <c r="B265" s="86">
        <v>7</v>
      </c>
      <c r="C265" s="86"/>
      <c r="E265" s="62"/>
      <c r="F265" s="83"/>
    </row>
    <row r="266" spans="1:6" ht="16.5" customHeight="1">
      <c r="A266" s="116" t="s">
        <v>159</v>
      </c>
      <c r="B266" s="133">
        <v>288</v>
      </c>
      <c r="C266" s="133"/>
      <c r="E266" s="73"/>
      <c r="F266" s="88"/>
    </row>
    <row r="267" spans="1:6" ht="16.5" customHeight="1">
      <c r="A267" s="65" t="s">
        <v>263</v>
      </c>
      <c r="B267" s="156">
        <v>15704</v>
      </c>
      <c r="C267" s="156"/>
      <c r="E267" s="73"/>
      <c r="F267" s="86"/>
    </row>
    <row r="268" spans="1:6" ht="16.5" customHeight="1" thickBot="1">
      <c r="A268" s="39"/>
      <c r="B268" s="39"/>
      <c r="C268" s="40"/>
      <c r="D268" s="40"/>
      <c r="E268" s="43"/>
      <c r="F268" s="78"/>
    </row>
    <row r="269" spans="1:6" ht="16.5" customHeight="1">
      <c r="A269" s="3"/>
      <c r="B269" s="3"/>
      <c r="C269" s="3"/>
      <c r="D269" s="4"/>
      <c r="E269" s="45"/>
      <c r="F269" s="66"/>
    </row>
    <row r="270" spans="1:6" ht="16.5" customHeight="1">
      <c r="A270" s="27" t="s">
        <v>9</v>
      </c>
      <c r="B270" s="28"/>
      <c r="E270" s="45"/>
      <c r="F270" s="66"/>
    </row>
    <row r="271" spans="1:6" ht="16.5" customHeight="1">
      <c r="A271" s="16"/>
      <c r="B271" s="211" t="s">
        <v>165</v>
      </c>
      <c r="C271" s="211" t="s">
        <v>141</v>
      </c>
      <c r="D271" s="83"/>
      <c r="E271" s="83"/>
      <c r="F271" s="66"/>
    </row>
    <row r="272" spans="1:6" ht="16.5" customHeight="1">
      <c r="A272" s="65"/>
      <c r="B272" s="134">
        <v>37711</v>
      </c>
      <c r="C272" s="134">
        <v>37621</v>
      </c>
      <c r="D272" s="102"/>
      <c r="E272" s="102"/>
      <c r="F272" s="66"/>
    </row>
    <row r="273" spans="1:6" ht="16.5" customHeight="1">
      <c r="A273" s="65"/>
      <c r="B273" s="101"/>
      <c r="C273" s="101"/>
      <c r="D273" s="45"/>
      <c r="E273" s="45"/>
      <c r="F273" s="66"/>
    </row>
    <row r="274" spans="2:6" ht="16.5" customHeight="1">
      <c r="B274" s="19"/>
      <c r="C274" s="19"/>
      <c r="D274" s="45"/>
      <c r="E274" s="45"/>
      <c r="F274" s="66"/>
    </row>
    <row r="275" spans="1:6" ht="16.5" customHeight="1">
      <c r="A275" s="99" t="s">
        <v>22</v>
      </c>
      <c r="B275" s="86">
        <v>15704</v>
      </c>
      <c r="C275" s="86">
        <v>15409</v>
      </c>
      <c r="D275" s="86"/>
      <c r="E275" s="86"/>
      <c r="F275" s="66"/>
    </row>
    <row r="276" spans="1:6" ht="16.5" customHeight="1">
      <c r="A276" s="99" t="s">
        <v>64</v>
      </c>
      <c r="B276" s="86">
        <v>1715</v>
      </c>
      <c r="C276" s="86">
        <v>1831</v>
      </c>
      <c r="D276" s="86"/>
      <c r="E276" s="86"/>
      <c r="F276" s="66"/>
    </row>
    <row r="277" spans="1:6" ht="16.5" customHeight="1">
      <c r="A277" s="73" t="s">
        <v>268</v>
      </c>
      <c r="B277" s="86">
        <v>446</v>
      </c>
      <c r="C277" s="86">
        <v>721</v>
      </c>
      <c r="D277" s="86"/>
      <c r="E277" s="86"/>
      <c r="F277" s="66"/>
    </row>
    <row r="278" spans="1:6" ht="16.5" customHeight="1">
      <c r="A278" s="117" t="s">
        <v>6</v>
      </c>
      <c r="B278" s="88">
        <v>17865</v>
      </c>
      <c r="C278" s="88">
        <v>17961</v>
      </c>
      <c r="D278" s="88"/>
      <c r="E278" s="88"/>
      <c r="F278" s="66"/>
    </row>
    <row r="279" spans="1:13" s="202" customFormat="1" ht="16.5" customHeight="1" thickBot="1">
      <c r="A279" s="78"/>
      <c r="B279" s="78"/>
      <c r="C279" s="128"/>
      <c r="D279" s="128"/>
      <c r="E279" s="78"/>
      <c r="F279" s="78"/>
      <c r="G279" s="127"/>
      <c r="H279" s="127"/>
      <c r="I279" s="127"/>
      <c r="J279" s="127"/>
      <c r="K279" s="127"/>
      <c r="L279" s="66"/>
      <c r="M279" s="66"/>
    </row>
    <row r="280" spans="1:6" ht="16.5" customHeight="1">
      <c r="A280" s="131"/>
      <c r="B280" s="131"/>
      <c r="C280" s="88"/>
      <c r="D280" s="150"/>
      <c r="E280" s="66"/>
      <c r="F280" s="66"/>
    </row>
    <row r="281" spans="1:6" ht="16.5" customHeight="1">
      <c r="A281" s="103" t="s">
        <v>144</v>
      </c>
      <c r="B281" s="131"/>
      <c r="C281" s="88"/>
      <c r="D281" s="150"/>
      <c r="E281" s="66"/>
      <c r="F281" s="66"/>
    </row>
    <row r="282" spans="1:6" ht="16.5" customHeight="1">
      <c r="A282" s="131" t="s">
        <v>145</v>
      </c>
      <c r="B282" s="100" t="s">
        <v>146</v>
      </c>
      <c r="C282" s="88"/>
      <c r="D282" s="150" t="s">
        <v>147</v>
      </c>
      <c r="E282" s="150"/>
      <c r="F282" s="66"/>
    </row>
    <row r="283" spans="1:6" ht="16.5" customHeight="1">
      <c r="A283" s="131"/>
      <c r="B283" s="211" t="s">
        <v>165</v>
      </c>
      <c r="C283" s="104"/>
      <c r="D283" s="101">
        <v>2003</v>
      </c>
      <c r="E283" s="101"/>
      <c r="F283" s="66"/>
    </row>
    <row r="284" spans="1:6" ht="16.5" customHeight="1">
      <c r="A284" s="131"/>
      <c r="B284" s="134">
        <v>37711</v>
      </c>
      <c r="C284" s="88"/>
      <c r="D284" s="101" t="s">
        <v>156</v>
      </c>
      <c r="E284" s="101"/>
      <c r="F284" s="66"/>
    </row>
    <row r="285" spans="1:6" ht="16.5" customHeight="1">
      <c r="A285" s="131"/>
      <c r="B285" s="131"/>
      <c r="C285" s="88"/>
      <c r="D285" s="150"/>
      <c r="E285" s="150"/>
      <c r="F285" s="66"/>
    </row>
    <row r="286" spans="1:6" ht="16.5" customHeight="1">
      <c r="A286" s="131" t="s">
        <v>148</v>
      </c>
      <c r="B286" s="55">
        <v>2455</v>
      </c>
      <c r="C286" s="86"/>
      <c r="D286" s="148">
        <v>38</v>
      </c>
      <c r="E286" s="148"/>
      <c r="F286" s="66"/>
    </row>
    <row r="287" spans="1:6" ht="16.5" customHeight="1">
      <c r="A287" s="131" t="s">
        <v>149</v>
      </c>
      <c r="B287" s="55">
        <v>62829</v>
      </c>
      <c r="C287" s="86"/>
      <c r="D287" s="148">
        <v>1118</v>
      </c>
      <c r="E287" s="148"/>
      <c r="F287" s="66"/>
    </row>
    <row r="288" spans="1:6" ht="16.5" customHeight="1">
      <c r="A288" s="131" t="s">
        <v>150</v>
      </c>
      <c r="B288" s="55">
        <v>4953</v>
      </c>
      <c r="C288" s="86"/>
      <c r="D288" s="148">
        <v>-184</v>
      </c>
      <c r="E288" s="148"/>
      <c r="F288" s="66"/>
    </row>
    <row r="289" spans="1:6" ht="16.5" customHeight="1">
      <c r="A289" s="131" t="s">
        <v>164</v>
      </c>
      <c r="B289" s="212">
        <v>3142</v>
      </c>
      <c r="C289" s="86"/>
      <c r="D289" s="149">
        <v>-35</v>
      </c>
      <c r="E289" s="148"/>
      <c r="F289" s="66"/>
    </row>
    <row r="290" spans="1:13" s="205" customFormat="1" ht="20.25" customHeight="1">
      <c r="A290" s="103"/>
      <c r="B290" s="100">
        <v>73379</v>
      </c>
      <c r="C290" s="88"/>
      <c r="D290" s="100" t="s">
        <v>237</v>
      </c>
      <c r="E290" s="150"/>
      <c r="F290" s="186"/>
      <c r="G290" s="69"/>
      <c r="H290" s="69"/>
      <c r="I290" s="69"/>
      <c r="J290" s="69"/>
      <c r="K290" s="69"/>
      <c r="L290" s="186"/>
      <c r="M290" s="186"/>
    </row>
    <row r="291" spans="1:13" s="205" customFormat="1" ht="16.5" customHeight="1">
      <c r="A291" s="103"/>
      <c r="B291" s="100"/>
      <c r="C291" s="88"/>
      <c r="D291" s="150"/>
      <c r="E291" s="150"/>
      <c r="F291" s="186"/>
      <c r="G291" s="69"/>
      <c r="H291" s="69"/>
      <c r="I291" s="69"/>
      <c r="J291" s="69"/>
      <c r="K291" s="69"/>
      <c r="L291" s="186"/>
      <c r="M291" s="186"/>
    </row>
    <row r="292" spans="1:13" s="195" customFormat="1" ht="16.5" customHeight="1">
      <c r="A292" s="206" t="s">
        <v>167</v>
      </c>
      <c r="B292" s="52"/>
      <c r="C292" s="11"/>
      <c r="D292" s="207"/>
      <c r="E292" s="207"/>
      <c r="F292" s="208"/>
      <c r="G292" s="196"/>
      <c r="H292" s="196"/>
      <c r="I292" s="196"/>
      <c r="J292" s="196"/>
      <c r="K292" s="196"/>
      <c r="L292" s="208"/>
      <c r="M292" s="208"/>
    </row>
    <row r="293" spans="1:13" s="195" customFormat="1" ht="16.5" customHeight="1">
      <c r="A293" s="206" t="s">
        <v>256</v>
      </c>
      <c r="B293" s="52"/>
      <c r="C293" s="11"/>
      <c r="D293" s="207"/>
      <c r="E293" s="207"/>
      <c r="F293" s="208"/>
      <c r="G293" s="196"/>
      <c r="H293" s="196"/>
      <c r="I293" s="196"/>
      <c r="J293" s="196"/>
      <c r="K293" s="196"/>
      <c r="L293" s="208"/>
      <c r="M293" s="208"/>
    </row>
    <row r="294" spans="1:13" s="195" customFormat="1" ht="16.5" customHeight="1">
      <c r="A294" s="229" t="s">
        <v>257</v>
      </c>
      <c r="B294" s="52"/>
      <c r="C294" s="11"/>
      <c r="D294" s="207"/>
      <c r="E294" s="207"/>
      <c r="F294" s="208"/>
      <c r="G294" s="196"/>
      <c r="H294" s="196"/>
      <c r="I294" s="196"/>
      <c r="J294" s="196"/>
      <c r="K294" s="196"/>
      <c r="L294" s="208"/>
      <c r="M294" s="208"/>
    </row>
    <row r="295" spans="1:13" s="202" customFormat="1" ht="16.5" customHeight="1" thickBot="1">
      <c r="A295" s="78"/>
      <c r="B295" s="78"/>
      <c r="C295" s="128"/>
      <c r="D295" s="128"/>
      <c r="E295" s="78"/>
      <c r="F295" s="78"/>
      <c r="G295" s="127"/>
      <c r="H295" s="127"/>
      <c r="I295" s="127"/>
      <c r="J295" s="127"/>
      <c r="K295" s="127"/>
      <c r="L295" s="66"/>
      <c r="M295" s="66"/>
    </row>
    <row r="296" spans="1:13" s="202" customFormat="1" ht="16.5" customHeight="1">
      <c r="A296" s="66"/>
      <c r="B296" s="66"/>
      <c r="C296" s="127"/>
      <c r="D296" s="127"/>
      <c r="E296" s="66"/>
      <c r="F296" s="66"/>
      <c r="G296" s="127"/>
      <c r="H296" s="127"/>
      <c r="I296" s="127"/>
      <c r="J296" s="127"/>
      <c r="K296" s="127"/>
      <c r="L296" s="66"/>
      <c r="M296" s="66"/>
    </row>
    <row r="297" spans="1:6" ht="16.5" customHeight="1">
      <c r="A297" s="27" t="s">
        <v>40</v>
      </c>
      <c r="B297" s="28"/>
      <c r="E297" s="45"/>
      <c r="F297" s="66"/>
    </row>
    <row r="298" spans="1:6" ht="16.5" customHeight="1">
      <c r="A298" s="27"/>
      <c r="B298" s="101">
        <v>2003</v>
      </c>
      <c r="C298" s="187"/>
      <c r="D298" s="187"/>
      <c r="E298" s="45"/>
      <c r="F298" s="66"/>
    </row>
    <row r="299" spans="1:6" ht="16.5" customHeight="1">
      <c r="A299" s="103"/>
      <c r="B299" s="101" t="s">
        <v>156</v>
      </c>
      <c r="C299" s="187"/>
      <c r="D299" s="187"/>
      <c r="E299" s="45"/>
      <c r="F299" s="66"/>
    </row>
    <row r="300" spans="1:13" s="195" customFormat="1" ht="16.5" customHeight="1">
      <c r="A300" s="103" t="s">
        <v>130</v>
      </c>
      <c r="B300" s="88"/>
      <c r="C300" s="90"/>
      <c r="D300" s="187"/>
      <c r="E300" s="186"/>
      <c r="F300" s="186"/>
      <c r="G300" s="69"/>
      <c r="H300" s="69"/>
      <c r="I300" s="69"/>
      <c r="J300" s="69"/>
      <c r="K300" s="69"/>
      <c r="L300" s="186"/>
      <c r="M300" s="186"/>
    </row>
    <row r="301" spans="1:6" ht="16.5" customHeight="1">
      <c r="A301" s="131" t="s">
        <v>102</v>
      </c>
      <c r="B301" s="86">
        <v>13012</v>
      </c>
      <c r="C301" s="91"/>
      <c r="D301" s="172"/>
      <c r="E301" s="66"/>
      <c r="F301" s="66"/>
    </row>
    <row r="302" spans="1:6" ht="16.5" customHeight="1">
      <c r="A302" s="131" t="s">
        <v>103</v>
      </c>
      <c r="B302" s="86">
        <v>-7359</v>
      </c>
      <c r="C302" s="91"/>
      <c r="D302" s="172"/>
      <c r="E302" s="66"/>
      <c r="F302" s="66"/>
    </row>
    <row r="303" spans="1:6" ht="16.5" customHeight="1">
      <c r="A303" s="131" t="s">
        <v>104</v>
      </c>
      <c r="B303" s="86">
        <v>-913</v>
      </c>
      <c r="C303" s="91"/>
      <c r="D303" s="172"/>
      <c r="E303" s="66"/>
      <c r="F303" s="66"/>
    </row>
    <row r="304" spans="1:6" ht="16.5" customHeight="1">
      <c r="A304" s="131" t="s">
        <v>105</v>
      </c>
      <c r="B304" s="87">
        <v>-1495</v>
      </c>
      <c r="C304" s="91"/>
      <c r="D304" s="172"/>
      <c r="E304" s="66"/>
      <c r="F304" s="66"/>
    </row>
    <row r="305" spans="1:6" ht="16.5" customHeight="1">
      <c r="A305" s="131"/>
      <c r="B305" s="88">
        <v>3245</v>
      </c>
      <c r="C305" s="90"/>
      <c r="D305" s="152"/>
      <c r="E305" s="66"/>
      <c r="F305" s="66"/>
    </row>
    <row r="306" spans="1:13" s="195" customFormat="1" ht="16.5" customHeight="1">
      <c r="A306" s="103" t="s">
        <v>55</v>
      </c>
      <c r="B306" s="49"/>
      <c r="C306" s="200"/>
      <c r="D306" s="152"/>
      <c r="E306" s="186"/>
      <c r="F306" s="186"/>
      <c r="G306" s="69"/>
      <c r="H306" s="69"/>
      <c r="I306" s="69"/>
      <c r="J306" s="69"/>
      <c r="K306" s="69"/>
      <c r="L306" s="186"/>
      <c r="M306" s="186"/>
    </row>
    <row r="307" spans="1:6" ht="16.5" customHeight="1">
      <c r="A307" s="131" t="s">
        <v>106</v>
      </c>
      <c r="B307" s="88">
        <v>637</v>
      </c>
      <c r="C307" s="90"/>
      <c r="D307" s="150"/>
      <c r="E307" s="66"/>
      <c r="F307" s="66"/>
    </row>
    <row r="308" spans="1:6" ht="16.5" customHeight="1">
      <c r="A308" s="131"/>
      <c r="B308" s="88"/>
      <c r="C308" s="90"/>
      <c r="D308" s="150"/>
      <c r="E308" s="66"/>
      <c r="F308" s="66"/>
    </row>
    <row r="309" spans="1:13" s="195" customFormat="1" ht="16.5" customHeight="1">
      <c r="A309" s="103" t="s">
        <v>63</v>
      </c>
      <c r="B309" s="88">
        <v>228</v>
      </c>
      <c r="C309" s="90"/>
      <c r="D309" s="150"/>
      <c r="E309" s="186"/>
      <c r="F309" s="186"/>
      <c r="G309" s="69"/>
      <c r="H309" s="69"/>
      <c r="I309" s="69"/>
      <c r="J309" s="69"/>
      <c r="K309" s="69"/>
      <c r="L309" s="186"/>
      <c r="M309" s="186"/>
    </row>
    <row r="310" spans="1:6" ht="16.5" customHeight="1">
      <c r="A310" s="131"/>
      <c r="B310" s="88"/>
      <c r="C310" s="90"/>
      <c r="D310" s="150"/>
      <c r="E310" s="66"/>
      <c r="F310" s="66"/>
    </row>
    <row r="311" spans="1:13" s="195" customFormat="1" ht="16.5" customHeight="1">
      <c r="A311" s="103" t="s">
        <v>59</v>
      </c>
      <c r="B311" s="88">
        <v>1006</v>
      </c>
      <c r="C311" s="90"/>
      <c r="D311" s="150"/>
      <c r="E311" s="186"/>
      <c r="F311" s="186"/>
      <c r="G311" s="69"/>
      <c r="H311" s="69"/>
      <c r="I311" s="69"/>
      <c r="J311" s="69"/>
      <c r="K311" s="69"/>
      <c r="L311" s="186"/>
      <c r="M311" s="186"/>
    </row>
    <row r="312" spans="1:6" ht="16.5" customHeight="1">
      <c r="A312" s="131"/>
      <c r="B312" s="88"/>
      <c r="C312" s="88"/>
      <c r="D312" s="150"/>
      <c r="E312" s="66"/>
      <c r="F312" s="66"/>
    </row>
    <row r="313" spans="1:13" s="195" customFormat="1" ht="16.5" customHeight="1">
      <c r="A313" s="103" t="s">
        <v>54</v>
      </c>
      <c r="B313" s="88">
        <v>3104</v>
      </c>
      <c r="C313" s="88"/>
      <c r="D313" s="150"/>
      <c r="E313" s="186"/>
      <c r="F313" s="186"/>
      <c r="G313" s="69"/>
      <c r="H313" s="69"/>
      <c r="I313" s="69"/>
      <c r="J313" s="69"/>
      <c r="K313" s="69"/>
      <c r="L313" s="186"/>
      <c r="M313" s="186"/>
    </row>
    <row r="314" spans="1:6" ht="16.5" customHeight="1" thickBot="1">
      <c r="A314" s="176"/>
      <c r="B314" s="176"/>
      <c r="C314" s="97"/>
      <c r="D314" s="194"/>
      <c r="E314" s="78"/>
      <c r="F314" s="78"/>
    </row>
    <row r="316" spans="1:6" ht="23.25">
      <c r="A316" s="35" t="s">
        <v>265</v>
      </c>
      <c r="B316" s="2"/>
      <c r="C316" s="5"/>
      <c r="D316" s="9"/>
      <c r="E316" s="9"/>
      <c r="F316" s="93"/>
    </row>
    <row r="317" spans="1:6" ht="15.75">
      <c r="A317" s="2"/>
      <c r="B317" s="2"/>
      <c r="C317" s="5"/>
      <c r="D317" s="3"/>
      <c r="E317" s="6"/>
      <c r="F317" s="141"/>
    </row>
    <row r="318" spans="1:6" ht="19.5">
      <c r="A318" s="163" t="s">
        <v>44</v>
      </c>
      <c r="B318" s="2"/>
      <c r="C318" s="5"/>
      <c r="D318" s="3"/>
      <c r="E318" s="6"/>
      <c r="F318" s="141"/>
    </row>
    <row r="319" spans="1:6" ht="15.75">
      <c r="A319" s="164">
        <v>2003</v>
      </c>
      <c r="B319" s="2"/>
      <c r="C319" s="5"/>
      <c r="D319" s="3"/>
      <c r="E319" s="6"/>
      <c r="F319" s="141"/>
    </row>
    <row r="320" spans="1:6" ht="16.5" thickBot="1">
      <c r="A320" s="123" t="s">
        <v>0</v>
      </c>
      <c r="B320" s="7"/>
      <c r="C320" s="7"/>
      <c r="D320" s="7"/>
      <c r="E320" s="8"/>
      <c r="F320" s="142"/>
    </row>
    <row r="321" spans="1:6" ht="16.5" customHeight="1">
      <c r="A321" s="125"/>
      <c r="B321" s="5"/>
      <c r="C321" s="5"/>
      <c r="D321" s="5"/>
      <c r="E321" s="60"/>
      <c r="F321" s="108"/>
    </row>
    <row r="322" spans="1:13" ht="19.5">
      <c r="A322" s="27" t="s">
        <v>21</v>
      </c>
      <c r="B322" s="104"/>
      <c r="C322" s="104">
        <v>2003</v>
      </c>
      <c r="D322" s="104">
        <v>2002</v>
      </c>
      <c r="E322" s="104">
        <v>2002</v>
      </c>
      <c r="F322" s="104" t="s">
        <v>157</v>
      </c>
      <c r="I322" s="66"/>
      <c r="J322" s="66"/>
      <c r="K322" s="66"/>
      <c r="L322" s="177"/>
      <c r="M322" s="177"/>
    </row>
    <row r="323" spans="2:13" ht="15.75">
      <c r="B323" s="104"/>
      <c r="C323" s="104" t="s">
        <v>46</v>
      </c>
      <c r="D323" s="104" t="s">
        <v>46</v>
      </c>
      <c r="E323" s="104" t="s">
        <v>56</v>
      </c>
      <c r="F323" s="104" t="s">
        <v>158</v>
      </c>
      <c r="I323" s="66"/>
      <c r="J323" s="66"/>
      <c r="K323" s="66"/>
      <c r="L323" s="177"/>
      <c r="M323" s="177"/>
    </row>
    <row r="324" spans="1:13" ht="16.5" customHeight="1">
      <c r="A324" s="16"/>
      <c r="B324" s="104"/>
      <c r="C324" s="104"/>
      <c r="D324" s="104"/>
      <c r="E324" s="104"/>
      <c r="F324" s="104"/>
      <c r="I324" s="66"/>
      <c r="J324" s="66"/>
      <c r="K324" s="66"/>
      <c r="L324" s="177"/>
      <c r="M324" s="177"/>
    </row>
    <row r="325" spans="1:13" ht="16.5" customHeight="1">
      <c r="A325" s="65" t="s">
        <v>142</v>
      </c>
      <c r="B325" s="65"/>
      <c r="C325" s="65"/>
      <c r="D325" s="36"/>
      <c r="E325" s="188"/>
      <c r="F325" s="188"/>
      <c r="I325" s="66"/>
      <c r="J325" s="66"/>
      <c r="K325" s="66"/>
      <c r="L325" s="177"/>
      <c r="M325" s="177"/>
    </row>
    <row r="326" spans="1:13" ht="16.5" customHeight="1">
      <c r="A326" s="105" t="s">
        <v>1</v>
      </c>
      <c r="B326" s="77"/>
      <c r="C326" s="77">
        <v>4447</v>
      </c>
      <c r="D326" s="77">
        <v>4153</v>
      </c>
      <c r="E326" s="77">
        <v>16241</v>
      </c>
      <c r="F326" s="77">
        <v>16535</v>
      </c>
      <c r="I326" s="66"/>
      <c r="J326" s="66"/>
      <c r="K326" s="66"/>
      <c r="L326" s="177"/>
      <c r="M326" s="177"/>
    </row>
    <row r="327" spans="1:13" ht="16.5" customHeight="1">
      <c r="A327" s="105" t="s">
        <v>17</v>
      </c>
      <c r="B327" s="77"/>
      <c r="C327" s="77">
        <v>3989</v>
      </c>
      <c r="D327" s="77">
        <v>3739</v>
      </c>
      <c r="E327" s="77">
        <v>15549</v>
      </c>
      <c r="F327" s="77">
        <v>15799</v>
      </c>
      <c r="I327" s="66"/>
      <c r="J327" s="66"/>
      <c r="K327" s="66"/>
      <c r="L327" s="177"/>
      <c r="M327" s="177"/>
    </row>
    <row r="328" spans="1:13" ht="16.5" customHeight="1">
      <c r="A328" s="99" t="s">
        <v>34</v>
      </c>
      <c r="B328" s="77"/>
      <c r="C328" s="77">
        <v>67</v>
      </c>
      <c r="D328" s="86">
        <v>-254</v>
      </c>
      <c r="E328" s="77">
        <v>112</v>
      </c>
      <c r="F328" s="77">
        <v>433</v>
      </c>
      <c r="I328" s="66"/>
      <c r="J328" s="66"/>
      <c r="K328" s="66"/>
      <c r="L328" s="177"/>
      <c r="M328" s="177"/>
    </row>
    <row r="329" spans="1:13" ht="16.5" customHeight="1">
      <c r="A329" s="71"/>
      <c r="B329" s="77"/>
      <c r="C329" s="77"/>
      <c r="D329" s="77"/>
      <c r="E329" s="77"/>
      <c r="F329" s="77"/>
      <c r="I329" s="66"/>
      <c r="J329" s="66"/>
      <c r="K329" s="66"/>
      <c r="L329" s="177"/>
      <c r="M329" s="177"/>
    </row>
    <row r="330" spans="1:13" ht="16.5" customHeight="1">
      <c r="A330" s="71" t="s">
        <v>175</v>
      </c>
      <c r="B330" s="77"/>
      <c r="C330" s="77">
        <v>-50</v>
      </c>
      <c r="D330" s="86">
        <v>-179</v>
      </c>
      <c r="E330" s="77">
        <v>-421</v>
      </c>
      <c r="F330" s="77" t="s">
        <v>176</v>
      </c>
      <c r="I330" s="66"/>
      <c r="J330" s="66"/>
      <c r="K330" s="66"/>
      <c r="L330" s="177"/>
      <c r="M330" s="177"/>
    </row>
    <row r="331" spans="1:13" ht="16.5" customHeight="1">
      <c r="A331" s="71"/>
      <c r="B331" s="77"/>
      <c r="C331" s="77"/>
      <c r="D331" s="77"/>
      <c r="E331" s="77"/>
      <c r="F331" s="77"/>
      <c r="I331" s="66"/>
      <c r="J331" s="66"/>
      <c r="K331" s="66"/>
      <c r="L331" s="177"/>
      <c r="M331" s="177"/>
    </row>
    <row r="332" spans="1:15" ht="16.5" customHeight="1">
      <c r="A332" s="99" t="s">
        <v>163</v>
      </c>
      <c r="B332" s="118"/>
      <c r="C332" s="118">
        <v>0.763</v>
      </c>
      <c r="D332" s="118">
        <v>0.816</v>
      </c>
      <c r="E332" s="118">
        <v>0.76</v>
      </c>
      <c r="F332" s="118" t="s">
        <v>194</v>
      </c>
      <c r="H332" s="219"/>
      <c r="I332" s="219"/>
      <c r="J332" s="219"/>
      <c r="K332" s="219"/>
      <c r="L332" s="180"/>
      <c r="M332" s="180"/>
      <c r="N332" s="180"/>
      <c r="O332" s="180"/>
    </row>
    <row r="333" spans="1:15" ht="16.5" customHeight="1">
      <c r="A333" s="99" t="s">
        <v>124</v>
      </c>
      <c r="B333" s="118"/>
      <c r="C333" s="118">
        <v>0.282</v>
      </c>
      <c r="D333" s="118">
        <v>0.315</v>
      </c>
      <c r="E333" s="118">
        <v>0.295</v>
      </c>
      <c r="F333" s="118" t="s">
        <v>195</v>
      </c>
      <c r="H333" s="219"/>
      <c r="I333" s="219"/>
      <c r="J333" s="219"/>
      <c r="K333" s="219"/>
      <c r="L333" s="180"/>
      <c r="M333" s="180"/>
      <c r="N333" s="180"/>
      <c r="O333" s="180"/>
    </row>
    <row r="334" spans="1:15" ht="16.5" customHeight="1">
      <c r="A334" s="107" t="s">
        <v>14</v>
      </c>
      <c r="B334" s="130"/>
      <c r="C334" s="130">
        <v>1.045</v>
      </c>
      <c r="D334" s="130">
        <v>1.131</v>
      </c>
      <c r="E334" s="130">
        <v>1.055</v>
      </c>
      <c r="F334" s="130" t="s">
        <v>196</v>
      </c>
      <c r="H334" s="219"/>
      <c r="I334" s="219"/>
      <c r="J334" s="219"/>
      <c r="K334" s="219"/>
      <c r="L334" s="180"/>
      <c r="M334" s="180"/>
      <c r="N334" s="180"/>
      <c r="O334" s="180"/>
    </row>
    <row r="335" spans="1:15" ht="16.5" customHeight="1">
      <c r="A335" s="107"/>
      <c r="B335" s="130"/>
      <c r="C335" s="130"/>
      <c r="D335" s="130"/>
      <c r="E335" s="130"/>
      <c r="F335" s="130"/>
      <c r="I335" s="66"/>
      <c r="J335" s="66"/>
      <c r="K335" s="66"/>
      <c r="L335" s="180"/>
      <c r="M335" s="180"/>
      <c r="N335" s="180"/>
      <c r="O335" s="180"/>
    </row>
    <row r="336" spans="1:13" ht="16.5" customHeight="1">
      <c r="A336" s="71" t="s">
        <v>153</v>
      </c>
      <c r="B336" s="118"/>
      <c r="C336" s="118">
        <v>0.017</v>
      </c>
      <c r="D336" s="118">
        <v>-0.068</v>
      </c>
      <c r="E336" s="118">
        <v>0.007</v>
      </c>
      <c r="F336" s="118" t="s">
        <v>197</v>
      </c>
      <c r="H336" s="221"/>
      <c r="I336" s="221"/>
      <c r="J336" s="221"/>
      <c r="K336" s="221"/>
      <c r="M336" s="177"/>
    </row>
    <row r="337" spans="1:13" ht="16.5" customHeight="1">
      <c r="A337" s="71"/>
      <c r="B337" s="118"/>
      <c r="C337" s="118"/>
      <c r="D337" s="118"/>
      <c r="E337" s="118"/>
      <c r="F337" s="118"/>
      <c r="J337" s="66"/>
      <c r="K337" s="66"/>
      <c r="M337" s="177"/>
    </row>
    <row r="338" spans="1:13" ht="16.5" customHeight="1">
      <c r="A338" s="71" t="s">
        <v>26</v>
      </c>
      <c r="B338" s="77"/>
      <c r="C338" s="77">
        <v>26717</v>
      </c>
      <c r="D338" s="86">
        <v>24725</v>
      </c>
      <c r="E338" s="77">
        <v>26425</v>
      </c>
      <c r="F338" s="77"/>
      <c r="J338" s="66"/>
      <c r="K338" s="66"/>
      <c r="M338" s="177"/>
    </row>
    <row r="339" spans="1:13" ht="16.5" customHeight="1">
      <c r="A339" s="71" t="s">
        <v>154</v>
      </c>
      <c r="B339" s="77"/>
      <c r="C339" s="77">
        <v>26350</v>
      </c>
      <c r="D339" s="86">
        <v>24344</v>
      </c>
      <c r="E339" s="77">
        <v>26112</v>
      </c>
      <c r="F339" s="86"/>
      <c r="J339" s="66"/>
      <c r="K339" s="66"/>
      <c r="M339" s="177"/>
    </row>
    <row r="340" spans="1:15" ht="16.5" customHeight="1">
      <c r="A340" s="106"/>
      <c r="B340" s="144"/>
      <c r="C340" s="144"/>
      <c r="D340" s="144"/>
      <c r="E340" s="144"/>
      <c r="F340" s="144"/>
      <c r="I340" s="66"/>
      <c r="J340" s="66"/>
      <c r="K340" s="66"/>
      <c r="L340" s="180"/>
      <c r="M340" s="180"/>
      <c r="N340" s="180"/>
      <c r="O340" s="180"/>
    </row>
    <row r="341" spans="1:13" ht="16.5" customHeight="1">
      <c r="A341" s="99"/>
      <c r="B341" s="75"/>
      <c r="C341" s="75"/>
      <c r="D341" s="75"/>
      <c r="E341" s="75"/>
      <c r="F341" s="75"/>
      <c r="I341" s="66"/>
      <c r="J341" s="66"/>
      <c r="K341" s="66"/>
      <c r="L341" s="177"/>
      <c r="M341" s="177"/>
    </row>
    <row r="342" spans="1:13" ht="16.5" customHeight="1">
      <c r="A342" s="65" t="s">
        <v>143</v>
      </c>
      <c r="B342" s="75"/>
      <c r="C342" s="75"/>
      <c r="D342" s="75"/>
      <c r="E342" s="75"/>
      <c r="F342" s="75"/>
      <c r="I342" s="66"/>
      <c r="J342" s="66"/>
      <c r="K342" s="66"/>
      <c r="L342" s="177"/>
      <c r="M342" s="177"/>
    </row>
    <row r="343" spans="1:13" ht="16.5" customHeight="1">
      <c r="A343" s="105" t="s">
        <v>1</v>
      </c>
      <c r="B343" s="77"/>
      <c r="C343" s="77">
        <v>5830</v>
      </c>
      <c r="D343" s="77">
        <v>5261</v>
      </c>
      <c r="E343" s="77">
        <v>10880</v>
      </c>
      <c r="F343" s="77">
        <v>11449</v>
      </c>
      <c r="I343" s="66"/>
      <c r="J343" s="66"/>
      <c r="K343" s="66"/>
      <c r="L343" s="177"/>
      <c r="M343" s="177"/>
    </row>
    <row r="344" spans="1:13" ht="16.5" customHeight="1">
      <c r="A344" s="105" t="s">
        <v>17</v>
      </c>
      <c r="B344" s="77"/>
      <c r="C344" s="77">
        <v>2695</v>
      </c>
      <c r="D344" s="77">
        <v>2449</v>
      </c>
      <c r="E344" s="77">
        <v>10195</v>
      </c>
      <c r="F344" s="77">
        <v>10441</v>
      </c>
      <c r="I344" s="66"/>
      <c r="J344" s="66"/>
      <c r="K344" s="66"/>
      <c r="L344" s="177"/>
      <c r="M344" s="177"/>
    </row>
    <row r="345" spans="1:13" ht="16.5" customHeight="1">
      <c r="A345" s="99" t="s">
        <v>34</v>
      </c>
      <c r="B345" s="77"/>
      <c r="C345" s="77">
        <v>41</v>
      </c>
      <c r="D345" s="86">
        <v>24</v>
      </c>
      <c r="E345" s="77">
        <v>170</v>
      </c>
      <c r="F345" s="77">
        <v>187</v>
      </c>
      <c r="I345" s="66"/>
      <c r="J345" s="66"/>
      <c r="K345" s="66"/>
      <c r="L345" s="177"/>
      <c r="M345" s="177"/>
    </row>
    <row r="346" spans="1:13" ht="16.5" customHeight="1">
      <c r="A346" s="71"/>
      <c r="B346" s="77"/>
      <c r="C346" s="77"/>
      <c r="D346" s="77"/>
      <c r="E346" s="77"/>
      <c r="F346" s="77"/>
      <c r="I346" s="66"/>
      <c r="J346" s="66"/>
      <c r="K346" s="66"/>
      <c r="L346" s="177"/>
      <c r="M346" s="177"/>
    </row>
    <row r="347" spans="1:13" ht="16.5" customHeight="1">
      <c r="A347" s="71" t="s">
        <v>175</v>
      </c>
      <c r="B347" s="77"/>
      <c r="C347" s="77">
        <v>-8</v>
      </c>
      <c r="D347" s="86">
        <v>-36</v>
      </c>
      <c r="E347" s="77">
        <v>-78</v>
      </c>
      <c r="F347" s="77" t="s">
        <v>176</v>
      </c>
      <c r="I347" s="66"/>
      <c r="J347" s="66"/>
      <c r="K347" s="66"/>
      <c r="L347" s="177"/>
      <c r="M347" s="177"/>
    </row>
    <row r="348" spans="1:13" ht="16.5" customHeight="1">
      <c r="A348" s="71"/>
      <c r="B348" s="77"/>
      <c r="C348" s="77"/>
      <c r="D348" s="77"/>
      <c r="E348" s="77"/>
      <c r="F348" s="77"/>
      <c r="I348" s="66"/>
      <c r="J348" s="66"/>
      <c r="K348" s="66"/>
      <c r="L348" s="177"/>
      <c r="M348" s="177"/>
    </row>
    <row r="349" spans="1:13" ht="16.5" customHeight="1">
      <c r="A349" s="99" t="s">
        <v>163</v>
      </c>
      <c r="B349" s="118"/>
      <c r="C349" s="118">
        <v>0.776</v>
      </c>
      <c r="D349" s="118">
        <v>0.765</v>
      </c>
      <c r="E349" s="118">
        <v>0.76</v>
      </c>
      <c r="F349" s="118" t="s">
        <v>198</v>
      </c>
      <c r="I349" s="66"/>
      <c r="J349" s="66"/>
      <c r="K349" s="66"/>
      <c r="L349" s="177"/>
      <c r="M349" s="177"/>
    </row>
    <row r="350" spans="1:13" ht="16.5" customHeight="1">
      <c r="A350" s="99" t="s">
        <v>124</v>
      </c>
      <c r="B350" s="118"/>
      <c r="C350" s="118">
        <v>0.275</v>
      </c>
      <c r="D350" s="118">
        <v>0.287</v>
      </c>
      <c r="E350" s="118">
        <v>0.286</v>
      </c>
      <c r="F350" s="118" t="s">
        <v>200</v>
      </c>
      <c r="I350" s="66"/>
      <c r="J350" s="66"/>
      <c r="K350" s="66"/>
      <c r="L350" s="177"/>
      <c r="M350" s="177"/>
    </row>
    <row r="351" spans="1:13" ht="16.5" customHeight="1">
      <c r="A351" s="107" t="s">
        <v>14</v>
      </c>
      <c r="B351" s="130"/>
      <c r="C351" s="130">
        <v>1.051</v>
      </c>
      <c r="D351" s="130">
        <v>1.052</v>
      </c>
      <c r="E351" s="130">
        <v>1.046</v>
      </c>
      <c r="F351" s="130" t="s">
        <v>199</v>
      </c>
      <c r="H351" s="219"/>
      <c r="I351" s="219"/>
      <c r="J351" s="219"/>
      <c r="K351" s="219"/>
      <c r="L351" s="177"/>
      <c r="M351" s="177"/>
    </row>
    <row r="352" spans="1:13" ht="16.5" customHeight="1">
      <c r="A352" s="107"/>
      <c r="B352" s="130"/>
      <c r="C352" s="130"/>
      <c r="D352" s="130"/>
      <c r="E352" s="130"/>
      <c r="F352" s="130"/>
      <c r="I352" s="66"/>
      <c r="J352" s="66"/>
      <c r="K352" s="66"/>
      <c r="L352" s="177"/>
      <c r="M352" s="177"/>
    </row>
    <row r="353" spans="1:13" ht="16.5" customHeight="1">
      <c r="A353" s="71" t="s">
        <v>153</v>
      </c>
      <c r="B353" s="118"/>
      <c r="C353" s="118">
        <v>0.015</v>
      </c>
      <c r="D353" s="118">
        <v>0.01</v>
      </c>
      <c r="E353" s="118">
        <v>0.017</v>
      </c>
      <c r="F353" s="118" t="s">
        <v>201</v>
      </c>
      <c r="H353" s="221"/>
      <c r="I353" s="221"/>
      <c r="J353" s="221"/>
      <c r="K353" s="221"/>
      <c r="M353" s="177"/>
    </row>
    <row r="354" spans="1:13" ht="16.5" customHeight="1">
      <c r="A354" s="71"/>
      <c r="B354" s="118"/>
      <c r="C354" s="118"/>
      <c r="D354" s="118"/>
      <c r="E354" s="118"/>
      <c r="F354" s="118"/>
      <c r="J354" s="66"/>
      <c r="K354" s="66"/>
      <c r="M354" s="177"/>
    </row>
    <row r="355" spans="1:13" ht="16.5" customHeight="1">
      <c r="A355" s="71" t="s">
        <v>26</v>
      </c>
      <c r="B355" s="77"/>
      <c r="C355" s="77">
        <v>23134</v>
      </c>
      <c r="D355" s="86">
        <v>22002</v>
      </c>
      <c r="E355" s="77">
        <v>20394</v>
      </c>
      <c r="F355" s="77"/>
      <c r="J355" s="66"/>
      <c r="K355" s="66"/>
      <c r="M355" s="177"/>
    </row>
    <row r="356" spans="1:13" ht="16.5" customHeight="1">
      <c r="A356" s="71" t="s">
        <v>154</v>
      </c>
      <c r="B356" s="77"/>
      <c r="C356" s="77">
        <v>21131</v>
      </c>
      <c r="D356" s="86">
        <v>19584</v>
      </c>
      <c r="E356" s="77">
        <v>18322</v>
      </c>
      <c r="F356" s="77"/>
      <c r="J356" s="66"/>
      <c r="K356" s="66"/>
      <c r="M356" s="177"/>
    </row>
    <row r="357" spans="1:13" ht="16.5" customHeight="1">
      <c r="A357" s="106"/>
      <c r="B357" s="144"/>
      <c r="C357" s="144"/>
      <c r="D357" s="144"/>
      <c r="E357" s="144"/>
      <c r="F357" s="144"/>
      <c r="I357" s="66"/>
      <c r="J357" s="66"/>
      <c r="K357" s="66"/>
      <c r="L357" s="177"/>
      <c r="M357" s="177"/>
    </row>
    <row r="358" spans="1:13" ht="16.5" customHeight="1">
      <c r="A358" s="107"/>
      <c r="B358" s="130"/>
      <c r="C358" s="130"/>
      <c r="D358" s="130"/>
      <c r="E358" s="130"/>
      <c r="F358" s="130"/>
      <c r="I358" s="66"/>
      <c r="J358" s="66"/>
      <c r="K358" s="66"/>
      <c r="L358" s="177"/>
      <c r="M358" s="177"/>
    </row>
    <row r="359" spans="1:13" ht="16.5" customHeight="1">
      <c r="A359" s="65" t="s">
        <v>10</v>
      </c>
      <c r="B359" s="75"/>
      <c r="C359" s="75"/>
      <c r="D359" s="75"/>
      <c r="E359" s="75"/>
      <c r="F359" s="75"/>
      <c r="I359" s="66"/>
      <c r="J359" s="66"/>
      <c r="K359" s="66"/>
      <c r="L359" s="177"/>
      <c r="M359" s="177"/>
    </row>
    <row r="360" spans="1:13" ht="16.5" customHeight="1">
      <c r="A360" s="105" t="s">
        <v>1</v>
      </c>
      <c r="B360" s="77"/>
      <c r="C360" s="77">
        <v>4533</v>
      </c>
      <c r="D360" s="77">
        <v>4081</v>
      </c>
      <c r="E360" s="77">
        <v>8038</v>
      </c>
      <c r="F360" s="77">
        <v>8490</v>
      </c>
      <c r="I360" s="66"/>
      <c r="J360" s="66"/>
      <c r="K360" s="66"/>
      <c r="L360" s="177"/>
      <c r="M360" s="177"/>
    </row>
    <row r="361" spans="1:13" ht="16.5" customHeight="1">
      <c r="A361" s="105" t="s">
        <v>17</v>
      </c>
      <c r="B361" s="77"/>
      <c r="C361" s="77">
        <v>1410</v>
      </c>
      <c r="D361" s="77">
        <v>1027</v>
      </c>
      <c r="E361" s="77">
        <v>4918</v>
      </c>
      <c r="F361" s="77">
        <v>5302</v>
      </c>
      <c r="I361" s="66"/>
      <c r="J361" s="66"/>
      <c r="K361" s="66"/>
      <c r="L361" s="177"/>
      <c r="M361" s="177"/>
    </row>
    <row r="362" spans="1:13" ht="16.5" customHeight="1">
      <c r="A362" s="99" t="s">
        <v>34</v>
      </c>
      <c r="B362" s="77"/>
      <c r="C362" s="77">
        <v>28</v>
      </c>
      <c r="D362" s="86">
        <v>-106</v>
      </c>
      <c r="E362" s="77">
        <v>-143</v>
      </c>
      <c r="F362" s="77">
        <v>-9</v>
      </c>
      <c r="I362" s="66"/>
      <c r="J362" s="66"/>
      <c r="K362" s="66"/>
      <c r="L362" s="177"/>
      <c r="M362" s="177"/>
    </row>
    <row r="363" spans="1:13" ht="16.5" customHeight="1">
      <c r="A363" s="71"/>
      <c r="B363" s="77"/>
      <c r="C363" s="77"/>
      <c r="D363" s="77"/>
      <c r="E363" s="77"/>
      <c r="F363" s="77"/>
      <c r="I363" s="66"/>
      <c r="J363" s="66"/>
      <c r="K363" s="66"/>
      <c r="L363" s="177"/>
      <c r="M363" s="177"/>
    </row>
    <row r="364" spans="1:13" ht="16.5" customHeight="1">
      <c r="A364" s="71" t="s">
        <v>175</v>
      </c>
      <c r="B364" s="77"/>
      <c r="C364" s="77">
        <v>-55</v>
      </c>
      <c r="D364" s="77">
        <v>3</v>
      </c>
      <c r="E364" s="77">
        <v>-21</v>
      </c>
      <c r="F364" s="77" t="s">
        <v>176</v>
      </c>
      <c r="I364" s="66"/>
      <c r="J364" s="66"/>
      <c r="K364" s="66"/>
      <c r="L364" s="177"/>
      <c r="M364" s="177"/>
    </row>
    <row r="365" spans="1:13" ht="16.5" customHeight="1">
      <c r="A365" s="71"/>
      <c r="B365" s="77"/>
      <c r="C365" s="77"/>
      <c r="D365" s="77"/>
      <c r="E365" s="77"/>
      <c r="F365" s="77"/>
      <c r="I365" s="66"/>
      <c r="J365" s="66"/>
      <c r="K365" s="66"/>
      <c r="L365" s="177"/>
      <c r="M365" s="177"/>
    </row>
    <row r="366" spans="1:13" ht="16.5" customHeight="1">
      <c r="A366" s="99" t="s">
        <v>163</v>
      </c>
      <c r="B366" s="118"/>
      <c r="C366" s="118">
        <v>0.799</v>
      </c>
      <c r="D366" s="118">
        <v>0.873</v>
      </c>
      <c r="E366" s="118">
        <v>0.848</v>
      </c>
      <c r="F366" s="118" t="s">
        <v>202</v>
      </c>
      <c r="I366" s="66"/>
      <c r="J366" s="66"/>
      <c r="K366" s="66"/>
      <c r="L366" s="177"/>
      <c r="M366" s="177"/>
    </row>
    <row r="367" spans="1:13" ht="16.5" customHeight="1">
      <c r="A367" s="99" t="s">
        <v>124</v>
      </c>
      <c r="B367" s="118"/>
      <c r="C367" s="118">
        <v>0.249</v>
      </c>
      <c r="D367" s="118">
        <v>0.311</v>
      </c>
      <c r="E367" s="118">
        <v>0.249</v>
      </c>
      <c r="F367" s="118" t="s">
        <v>203</v>
      </c>
      <c r="I367" s="66"/>
      <c r="J367" s="66"/>
      <c r="K367" s="66"/>
      <c r="L367" s="177"/>
      <c r="M367" s="177"/>
    </row>
    <row r="368" spans="1:13" ht="16.5" customHeight="1">
      <c r="A368" s="107" t="s">
        <v>14</v>
      </c>
      <c r="B368" s="130"/>
      <c r="C368" s="130">
        <v>1.048</v>
      </c>
      <c r="D368" s="130">
        <v>1.184</v>
      </c>
      <c r="E368" s="130">
        <v>1.097</v>
      </c>
      <c r="F368" s="130" t="s">
        <v>204</v>
      </c>
      <c r="H368" s="219"/>
      <c r="I368" s="219"/>
      <c r="J368" s="219"/>
      <c r="K368" s="219"/>
      <c r="L368" s="177"/>
      <c r="M368" s="177"/>
    </row>
    <row r="369" spans="1:13" ht="16.5" customHeight="1">
      <c r="A369" s="107"/>
      <c r="B369" s="130"/>
      <c r="C369" s="130"/>
      <c r="D369" s="130"/>
      <c r="E369" s="130"/>
      <c r="F369" s="130"/>
      <c r="I369" s="66"/>
      <c r="J369" s="66"/>
      <c r="K369" s="66"/>
      <c r="L369" s="177"/>
      <c r="M369" s="177"/>
    </row>
    <row r="370" spans="1:13" ht="16.5" customHeight="1">
      <c r="A370" s="71" t="s">
        <v>153</v>
      </c>
      <c r="B370" s="118"/>
      <c r="C370" s="118">
        <v>0.02</v>
      </c>
      <c r="D370" s="118">
        <v>-0.103</v>
      </c>
      <c r="E370" s="118">
        <v>-0.029</v>
      </c>
      <c r="F370" s="218" t="s">
        <v>205</v>
      </c>
      <c r="H370" s="221"/>
      <c r="I370" s="221"/>
      <c r="J370" s="221"/>
      <c r="K370" s="221"/>
      <c r="M370" s="177"/>
    </row>
    <row r="371" spans="1:13" ht="16.5" customHeight="1">
      <c r="A371" s="71"/>
      <c r="B371" s="118"/>
      <c r="C371" s="118"/>
      <c r="D371" s="118"/>
      <c r="E371" s="118"/>
      <c r="F371" s="118"/>
      <c r="J371" s="66"/>
      <c r="K371" s="66"/>
      <c r="M371" s="177"/>
    </row>
    <row r="372" spans="1:13" ht="16.5" customHeight="1">
      <c r="A372" s="71" t="s">
        <v>26</v>
      </c>
      <c r="B372" s="77"/>
      <c r="C372" s="77">
        <v>16945</v>
      </c>
      <c r="D372" s="77">
        <v>16125</v>
      </c>
      <c r="E372" s="77">
        <v>14615</v>
      </c>
      <c r="F372" s="77"/>
      <c r="J372" s="66"/>
      <c r="K372" s="66"/>
      <c r="M372" s="177"/>
    </row>
    <row r="373" spans="1:13" ht="16.5" customHeight="1">
      <c r="A373" s="71" t="s">
        <v>154</v>
      </c>
      <c r="B373" s="77"/>
      <c r="C373" s="77">
        <v>12981</v>
      </c>
      <c r="D373" s="77">
        <v>11394</v>
      </c>
      <c r="E373" s="77">
        <v>10923</v>
      </c>
      <c r="F373" s="77"/>
      <c r="J373" s="66"/>
      <c r="K373" s="66"/>
      <c r="M373" s="177"/>
    </row>
    <row r="374" spans="1:13" ht="16.5" customHeight="1">
      <c r="A374" s="106"/>
      <c r="B374" s="144"/>
      <c r="C374" s="144"/>
      <c r="D374" s="144"/>
      <c r="E374" s="144"/>
      <c r="F374" s="144"/>
      <c r="I374" s="66"/>
      <c r="J374" s="66"/>
      <c r="K374" s="66"/>
      <c r="L374" s="177"/>
      <c r="M374" s="177"/>
    </row>
    <row r="375" spans="1:13" ht="16.5" customHeight="1">
      <c r="A375" s="99"/>
      <c r="B375" s="75"/>
      <c r="C375" s="75"/>
      <c r="D375" s="75"/>
      <c r="E375" s="75"/>
      <c r="F375" s="75"/>
      <c r="I375" s="66"/>
      <c r="J375" s="66"/>
      <c r="K375" s="66"/>
      <c r="L375" s="177"/>
      <c r="M375" s="177"/>
    </row>
    <row r="376" spans="1:13" ht="16.5" customHeight="1">
      <c r="A376" s="65" t="s">
        <v>38</v>
      </c>
      <c r="B376" s="75"/>
      <c r="C376" s="75"/>
      <c r="D376" s="75"/>
      <c r="E376" s="75"/>
      <c r="F376" s="75"/>
      <c r="I376" s="66"/>
      <c r="J376" s="66"/>
      <c r="K376" s="66"/>
      <c r="L376" s="177"/>
      <c r="M376" s="177"/>
    </row>
    <row r="377" spans="1:13" ht="16.5" customHeight="1">
      <c r="A377" s="105" t="s">
        <v>1</v>
      </c>
      <c r="B377" s="77"/>
      <c r="C377" s="77">
        <v>903</v>
      </c>
      <c r="D377" s="77">
        <v>973</v>
      </c>
      <c r="E377" s="77">
        <v>2509</v>
      </c>
      <c r="F377" s="77">
        <v>2439</v>
      </c>
      <c r="I377" s="66"/>
      <c r="J377" s="66"/>
      <c r="K377" s="66"/>
      <c r="L377" s="177"/>
      <c r="M377" s="177"/>
    </row>
    <row r="378" spans="1:13" ht="16.5" customHeight="1">
      <c r="A378" s="105" t="s">
        <v>17</v>
      </c>
      <c r="B378" s="77"/>
      <c r="C378" s="77">
        <v>478</v>
      </c>
      <c r="D378" s="77">
        <v>464</v>
      </c>
      <c r="E378" s="77">
        <v>1857</v>
      </c>
      <c r="F378" s="77">
        <v>1871</v>
      </c>
      <c r="I378" s="66"/>
      <c r="J378" s="66"/>
      <c r="K378" s="66"/>
      <c r="L378" s="177"/>
      <c r="M378" s="177"/>
    </row>
    <row r="379" spans="1:13" ht="16.5" customHeight="1">
      <c r="A379" s="99" t="s">
        <v>34</v>
      </c>
      <c r="B379" s="77"/>
      <c r="C379" s="77">
        <v>51</v>
      </c>
      <c r="D379" s="86">
        <v>37</v>
      </c>
      <c r="E379" s="77">
        <v>-63</v>
      </c>
      <c r="F379" s="77">
        <v>-49</v>
      </c>
      <c r="I379" s="66"/>
      <c r="J379" s="66"/>
      <c r="K379" s="66"/>
      <c r="L379" s="177"/>
      <c r="M379" s="177"/>
    </row>
    <row r="380" spans="1:13" ht="16.5" customHeight="1">
      <c r="A380" s="71"/>
      <c r="B380" s="77"/>
      <c r="C380" s="77"/>
      <c r="D380" s="77"/>
      <c r="E380" s="77"/>
      <c r="F380" s="77"/>
      <c r="I380" s="66"/>
      <c r="J380" s="66"/>
      <c r="K380" s="66"/>
      <c r="L380" s="177"/>
      <c r="M380" s="177"/>
    </row>
    <row r="381" spans="1:13" ht="16.5" customHeight="1">
      <c r="A381" s="71" t="s">
        <v>175</v>
      </c>
      <c r="B381" s="77"/>
      <c r="C381" s="77">
        <v>94</v>
      </c>
      <c r="D381" s="77">
        <v>59</v>
      </c>
      <c r="E381" s="77">
        <v>147</v>
      </c>
      <c r="F381" s="77" t="s">
        <v>176</v>
      </c>
      <c r="I381" s="66"/>
      <c r="J381" s="66"/>
      <c r="K381" s="66"/>
      <c r="L381" s="177"/>
      <c r="M381" s="177"/>
    </row>
    <row r="382" spans="1:13" ht="16.5" customHeight="1">
      <c r="A382" s="71"/>
      <c r="B382" s="77"/>
      <c r="C382" s="77"/>
      <c r="D382" s="77"/>
      <c r="E382" s="77"/>
      <c r="F382" s="77"/>
      <c r="I382" s="66"/>
      <c r="J382" s="66"/>
      <c r="K382" s="66"/>
      <c r="L382" s="177"/>
      <c r="M382" s="177"/>
    </row>
    <row r="383" spans="1:13" ht="16.5" customHeight="1">
      <c r="A383" s="99" t="s">
        <v>163</v>
      </c>
      <c r="B383" s="118"/>
      <c r="C383" s="118">
        <v>0.787</v>
      </c>
      <c r="D383" s="118">
        <v>0.782</v>
      </c>
      <c r="E383" s="118">
        <v>0.912</v>
      </c>
      <c r="F383" s="118">
        <v>0.912</v>
      </c>
      <c r="I383" s="66"/>
      <c r="J383" s="66"/>
      <c r="K383" s="66"/>
      <c r="L383" s="177"/>
      <c r="M383" s="177"/>
    </row>
    <row r="384" spans="1:13" ht="16.5" customHeight="1">
      <c r="A384" s="99" t="s">
        <v>124</v>
      </c>
      <c r="B384" s="118"/>
      <c r="C384" s="118">
        <v>0.203</v>
      </c>
      <c r="D384" s="118">
        <v>0.235</v>
      </c>
      <c r="E384" s="118">
        <v>0.204</v>
      </c>
      <c r="F384" s="118">
        <v>0.196</v>
      </c>
      <c r="I384" s="66"/>
      <c r="J384" s="66"/>
      <c r="K384" s="66"/>
      <c r="L384" s="177"/>
      <c r="M384" s="177"/>
    </row>
    <row r="385" spans="1:13" ht="16.5" customHeight="1">
      <c r="A385" s="107" t="s">
        <v>14</v>
      </c>
      <c r="B385" s="130"/>
      <c r="C385" s="130">
        <v>0.99</v>
      </c>
      <c r="D385" s="130">
        <v>1.017</v>
      </c>
      <c r="E385" s="130">
        <v>1.116</v>
      </c>
      <c r="F385" s="130">
        <v>1.108</v>
      </c>
      <c r="H385" s="219"/>
      <c r="I385" s="219"/>
      <c r="J385" s="219"/>
      <c r="K385" s="219"/>
      <c r="L385" s="177"/>
      <c r="M385" s="177"/>
    </row>
    <row r="386" spans="1:13" ht="16.5" customHeight="1">
      <c r="A386" s="107"/>
      <c r="B386" s="130"/>
      <c r="C386" s="130"/>
      <c r="D386" s="130"/>
      <c r="E386" s="130"/>
      <c r="F386" s="130"/>
      <c r="I386" s="66"/>
      <c r="J386" s="66"/>
      <c r="K386" s="66"/>
      <c r="L386" s="177"/>
      <c r="M386" s="177"/>
    </row>
    <row r="387" spans="1:13" ht="16.5" customHeight="1">
      <c r="A387" s="71" t="s">
        <v>153</v>
      </c>
      <c r="B387" s="118"/>
      <c r="C387" s="118">
        <v>0.106</v>
      </c>
      <c r="D387" s="118">
        <v>0.08</v>
      </c>
      <c r="E387" s="118">
        <v>-0.034</v>
      </c>
      <c r="F387" s="218" t="s">
        <v>206</v>
      </c>
      <c r="H387" s="221"/>
      <c r="I387" s="221"/>
      <c r="J387" s="221"/>
      <c r="K387" s="221"/>
      <c r="M387" s="177"/>
    </row>
    <row r="388" spans="1:13" ht="16.5" customHeight="1">
      <c r="A388" s="71"/>
      <c r="B388" s="118"/>
      <c r="C388" s="118"/>
      <c r="D388" s="118"/>
      <c r="E388" s="118"/>
      <c r="F388" s="118"/>
      <c r="J388" s="66"/>
      <c r="K388" s="66"/>
      <c r="M388" s="177"/>
    </row>
    <row r="389" spans="1:13" ht="16.5" customHeight="1">
      <c r="A389" s="71" t="s">
        <v>26</v>
      </c>
      <c r="B389" s="77"/>
      <c r="C389" s="77">
        <v>5007</v>
      </c>
      <c r="D389" s="77">
        <v>5255</v>
      </c>
      <c r="E389" s="77">
        <v>5051</v>
      </c>
      <c r="F389" s="77"/>
      <c r="J389" s="66"/>
      <c r="K389" s="66"/>
      <c r="M389" s="177"/>
    </row>
    <row r="390" spans="1:13" ht="16.5" customHeight="1">
      <c r="A390" s="71" t="s">
        <v>154</v>
      </c>
      <c r="B390" s="77"/>
      <c r="C390" s="77">
        <v>3545</v>
      </c>
      <c r="D390" s="77">
        <v>3460</v>
      </c>
      <c r="E390" s="77">
        <v>3656</v>
      </c>
      <c r="F390" s="77"/>
      <c r="J390" s="66"/>
      <c r="K390" s="66"/>
      <c r="M390" s="177"/>
    </row>
    <row r="391" spans="1:13" ht="16.5" customHeight="1" thickBot="1">
      <c r="A391" s="110"/>
      <c r="B391" s="175"/>
      <c r="C391" s="175"/>
      <c r="D391" s="175"/>
      <c r="E391" s="175"/>
      <c r="F391" s="175"/>
      <c r="I391" s="66"/>
      <c r="J391" s="66"/>
      <c r="K391" s="66"/>
      <c r="L391" s="177"/>
      <c r="M391" s="177"/>
    </row>
    <row r="392" spans="1:13" ht="16.5" customHeight="1">
      <c r="A392" s="107"/>
      <c r="B392" s="130"/>
      <c r="C392" s="130"/>
      <c r="D392" s="130"/>
      <c r="E392" s="130"/>
      <c r="F392" s="130"/>
      <c r="I392" s="66"/>
      <c r="J392" s="66"/>
      <c r="K392" s="66"/>
      <c r="L392" s="177"/>
      <c r="M392" s="177"/>
    </row>
    <row r="393" spans="1:13" ht="23.25">
      <c r="A393" s="35" t="s">
        <v>265</v>
      </c>
      <c r="B393" s="5"/>
      <c r="C393" s="5"/>
      <c r="D393" s="5"/>
      <c r="E393" s="5"/>
      <c r="F393" s="5"/>
      <c r="I393" s="66"/>
      <c r="J393" s="66"/>
      <c r="K393" s="66"/>
      <c r="L393" s="177"/>
      <c r="M393" s="177"/>
    </row>
    <row r="394" spans="1:13" ht="15.75">
      <c r="A394" s="2"/>
      <c r="B394" s="5"/>
      <c r="C394" s="5"/>
      <c r="D394" s="5"/>
      <c r="E394" s="5"/>
      <c r="F394" s="5"/>
      <c r="I394" s="66"/>
      <c r="J394" s="66"/>
      <c r="K394" s="66"/>
      <c r="L394" s="177"/>
      <c r="M394" s="177"/>
    </row>
    <row r="395" spans="1:13" ht="19.5">
      <c r="A395" s="163" t="s">
        <v>44</v>
      </c>
      <c r="B395" s="5"/>
      <c r="C395" s="5"/>
      <c r="D395" s="5"/>
      <c r="E395" s="5"/>
      <c r="F395" s="5"/>
      <c r="I395" s="66"/>
      <c r="J395" s="66"/>
      <c r="K395" s="66"/>
      <c r="L395" s="177"/>
      <c r="M395" s="177"/>
    </row>
    <row r="396" spans="1:13" ht="15.75">
      <c r="A396" s="164">
        <v>2003</v>
      </c>
      <c r="B396" s="5"/>
      <c r="C396" s="5"/>
      <c r="D396" s="5"/>
      <c r="E396" s="5"/>
      <c r="F396" s="5"/>
      <c r="I396" s="66"/>
      <c r="J396" s="66"/>
      <c r="K396" s="66"/>
      <c r="L396" s="177"/>
      <c r="M396" s="177"/>
    </row>
    <row r="397" spans="1:13" ht="16.5" thickBot="1">
      <c r="A397" s="123" t="s">
        <v>0</v>
      </c>
      <c r="B397" s="7"/>
      <c r="C397" s="7"/>
      <c r="D397" s="7"/>
      <c r="E397" s="7"/>
      <c r="F397" s="7"/>
      <c r="I397" s="66"/>
      <c r="J397" s="66"/>
      <c r="K397" s="66"/>
      <c r="L397" s="177"/>
      <c r="M397" s="177"/>
    </row>
    <row r="398" spans="1:13" ht="16.5" customHeight="1">
      <c r="A398" s="125"/>
      <c r="B398" s="5"/>
      <c r="C398" s="5"/>
      <c r="D398" s="5"/>
      <c r="E398" s="5"/>
      <c r="F398" s="5"/>
      <c r="I398" s="66"/>
      <c r="J398" s="66"/>
      <c r="K398" s="66"/>
      <c r="L398" s="177"/>
      <c r="M398" s="177"/>
    </row>
    <row r="399" spans="1:13" ht="16.5" customHeight="1">
      <c r="A399" s="107"/>
      <c r="B399" s="104"/>
      <c r="C399" s="104">
        <v>2003</v>
      </c>
      <c r="D399" s="104">
        <v>2002</v>
      </c>
      <c r="E399" s="104">
        <v>2002</v>
      </c>
      <c r="F399" s="104" t="s">
        <v>157</v>
      </c>
      <c r="I399" s="66"/>
      <c r="J399" s="66"/>
      <c r="K399" s="66"/>
      <c r="L399" s="177"/>
      <c r="M399" s="177"/>
    </row>
    <row r="400" spans="1:13" ht="16.5" customHeight="1">
      <c r="A400" s="107"/>
      <c r="B400" s="104"/>
      <c r="C400" s="104" t="s">
        <v>46</v>
      </c>
      <c r="D400" s="104" t="s">
        <v>46</v>
      </c>
      <c r="E400" s="104" t="s">
        <v>56</v>
      </c>
      <c r="F400" s="104" t="s">
        <v>158</v>
      </c>
      <c r="I400" s="66"/>
      <c r="J400" s="66"/>
      <c r="K400" s="66"/>
      <c r="L400" s="177"/>
      <c r="M400" s="177"/>
    </row>
    <row r="401" spans="1:13" ht="16.5" customHeight="1">
      <c r="A401" s="107"/>
      <c r="B401" s="104"/>
      <c r="C401" s="104"/>
      <c r="D401" s="104"/>
      <c r="E401" s="104"/>
      <c r="F401" s="104"/>
      <c r="I401" s="66"/>
      <c r="J401" s="66"/>
      <c r="K401" s="66"/>
      <c r="L401" s="177"/>
      <c r="M401" s="177"/>
    </row>
    <row r="402" spans="1:13" ht="16.5" customHeight="1">
      <c r="A402" s="65" t="s">
        <v>135</v>
      </c>
      <c r="B402" s="75"/>
      <c r="C402" s="75"/>
      <c r="D402" s="75"/>
      <c r="E402" s="75"/>
      <c r="F402" s="75"/>
      <c r="I402" s="66"/>
      <c r="J402" s="66"/>
      <c r="K402" s="66"/>
      <c r="L402" s="177"/>
      <c r="M402" s="177"/>
    </row>
    <row r="403" spans="1:13" ht="16.5" customHeight="1">
      <c r="A403" s="105" t="s">
        <v>1</v>
      </c>
      <c r="B403" s="77"/>
      <c r="C403" s="77">
        <v>170</v>
      </c>
      <c r="D403" s="77">
        <v>136</v>
      </c>
      <c r="E403" s="77">
        <v>522</v>
      </c>
      <c r="F403" s="77">
        <v>556</v>
      </c>
      <c r="I403" s="66"/>
      <c r="J403" s="66"/>
      <c r="K403" s="66"/>
      <c r="L403" s="177"/>
      <c r="M403" s="177"/>
    </row>
    <row r="404" spans="1:13" ht="16.5" customHeight="1">
      <c r="A404" s="105" t="s">
        <v>17</v>
      </c>
      <c r="B404" s="77"/>
      <c r="C404" s="77">
        <v>111</v>
      </c>
      <c r="D404" s="77">
        <v>105</v>
      </c>
      <c r="E404" s="77">
        <v>462</v>
      </c>
      <c r="F404" s="77">
        <v>468</v>
      </c>
      <c r="I404" s="66"/>
      <c r="J404" s="66"/>
      <c r="K404" s="66"/>
      <c r="L404" s="177"/>
      <c r="M404" s="177"/>
    </row>
    <row r="405" spans="1:13" ht="16.5" customHeight="1">
      <c r="A405" s="99" t="s">
        <v>34</v>
      </c>
      <c r="B405" s="77"/>
      <c r="C405" s="77">
        <v>7</v>
      </c>
      <c r="D405" s="77">
        <v>6</v>
      </c>
      <c r="E405" s="77">
        <v>28</v>
      </c>
      <c r="F405" s="77">
        <v>29</v>
      </c>
      <c r="I405" s="66"/>
      <c r="J405" s="66"/>
      <c r="K405" s="66"/>
      <c r="L405" s="177"/>
      <c r="M405" s="177"/>
    </row>
    <row r="406" spans="1:13" ht="16.5" customHeight="1">
      <c r="A406" s="71"/>
      <c r="B406" s="37"/>
      <c r="E406" s="37"/>
      <c r="F406" s="37"/>
      <c r="I406" s="66"/>
      <c r="J406" s="66"/>
      <c r="K406" s="66"/>
      <c r="L406" s="177"/>
      <c r="M406" s="177"/>
    </row>
    <row r="407" spans="1:13" ht="16.5" customHeight="1">
      <c r="A407" s="99" t="s">
        <v>163</v>
      </c>
      <c r="B407" s="118"/>
      <c r="C407" s="118">
        <v>0.581</v>
      </c>
      <c r="D407" s="118">
        <v>0.456</v>
      </c>
      <c r="E407" s="118">
        <v>0.526</v>
      </c>
      <c r="F407" s="118" t="s">
        <v>207</v>
      </c>
      <c r="I407" s="66"/>
      <c r="J407" s="66"/>
      <c r="K407" s="66"/>
      <c r="L407" s="177"/>
      <c r="M407" s="177"/>
    </row>
    <row r="408" spans="1:13" ht="16.5" customHeight="1">
      <c r="A408" s="99" t="s">
        <v>124</v>
      </c>
      <c r="B408" s="118"/>
      <c r="C408" s="118">
        <v>0.393</v>
      </c>
      <c r="D408" s="118">
        <v>0.487</v>
      </c>
      <c r="E408" s="118">
        <v>0.437</v>
      </c>
      <c r="F408" s="118" t="s">
        <v>208</v>
      </c>
      <c r="I408" s="66"/>
      <c r="J408" s="66"/>
      <c r="K408" s="66"/>
      <c r="L408" s="177"/>
      <c r="M408" s="177"/>
    </row>
    <row r="409" spans="1:13" ht="16.5" customHeight="1">
      <c r="A409" s="107" t="s">
        <v>14</v>
      </c>
      <c r="B409" s="130"/>
      <c r="C409" s="130">
        <v>0.974</v>
      </c>
      <c r="D409" s="130">
        <v>0.943</v>
      </c>
      <c r="E409" s="130">
        <v>0.963</v>
      </c>
      <c r="F409" s="130" t="s">
        <v>209</v>
      </c>
      <c r="H409" s="219"/>
      <c r="I409" s="219"/>
      <c r="J409" s="219"/>
      <c r="K409" s="219"/>
      <c r="L409" s="177"/>
      <c r="M409" s="177"/>
    </row>
    <row r="410" spans="1:13" ht="16.5" customHeight="1">
      <c r="A410" s="107"/>
      <c r="B410" s="130"/>
      <c r="C410" s="130"/>
      <c r="D410" s="130"/>
      <c r="E410" s="130"/>
      <c r="F410" s="130"/>
      <c r="I410" s="66"/>
      <c r="J410" s="66"/>
      <c r="K410" s="66"/>
      <c r="L410" s="177"/>
      <c r="M410" s="177"/>
    </row>
    <row r="411" spans="1:13" ht="16.5" customHeight="1">
      <c r="A411" s="71" t="s">
        <v>153</v>
      </c>
      <c r="B411" s="118"/>
      <c r="C411" s="118">
        <v>0.065</v>
      </c>
      <c r="D411" s="118">
        <v>0.057</v>
      </c>
      <c r="E411" s="118">
        <v>0.061</v>
      </c>
      <c r="F411" s="118" t="s">
        <v>210</v>
      </c>
      <c r="H411" s="221"/>
      <c r="I411" s="221"/>
      <c r="J411" s="221"/>
      <c r="K411" s="221"/>
      <c r="M411" s="177"/>
    </row>
    <row r="412" spans="1:13" ht="16.5" customHeight="1">
      <c r="A412" s="71"/>
      <c r="B412" s="118"/>
      <c r="C412" s="118"/>
      <c r="D412" s="118"/>
      <c r="E412" s="118"/>
      <c r="F412" s="118"/>
      <c r="J412" s="66"/>
      <c r="K412" s="66"/>
      <c r="M412" s="177"/>
    </row>
    <row r="413" spans="1:13" ht="16.5" customHeight="1">
      <c r="A413" s="71" t="s">
        <v>26</v>
      </c>
      <c r="B413" s="77"/>
      <c r="C413" s="77">
        <v>377</v>
      </c>
      <c r="D413" s="86">
        <v>302</v>
      </c>
      <c r="E413" s="77">
        <v>294</v>
      </c>
      <c r="F413" s="77"/>
      <c r="J413" s="66"/>
      <c r="K413" s="66"/>
      <c r="M413" s="177"/>
    </row>
    <row r="414" spans="1:13" ht="16.5" customHeight="1">
      <c r="A414" s="71" t="s">
        <v>154</v>
      </c>
      <c r="B414" s="77"/>
      <c r="C414" s="77">
        <v>315</v>
      </c>
      <c r="D414" s="86">
        <v>264</v>
      </c>
      <c r="E414" s="77">
        <v>269</v>
      </c>
      <c r="F414" s="77"/>
      <c r="J414" s="66"/>
      <c r="K414" s="66"/>
      <c r="M414" s="177"/>
    </row>
    <row r="415" spans="1:13" ht="16.5" customHeight="1">
      <c r="A415" s="106"/>
      <c r="B415" s="144"/>
      <c r="C415" s="144"/>
      <c r="D415" s="144"/>
      <c r="E415" s="144"/>
      <c r="F415" s="144"/>
      <c r="I415" s="66"/>
      <c r="J415" s="66"/>
      <c r="K415" s="66"/>
      <c r="L415" s="177"/>
      <c r="M415" s="177"/>
    </row>
    <row r="416" spans="1:13" ht="16.5" customHeight="1">
      <c r="A416" s="107"/>
      <c r="B416" s="130"/>
      <c r="C416" s="130"/>
      <c r="D416" s="130"/>
      <c r="E416" s="130"/>
      <c r="F416" s="130"/>
      <c r="I416" s="66"/>
      <c r="J416" s="66"/>
      <c r="K416" s="66"/>
      <c r="L416" s="177"/>
      <c r="M416" s="177"/>
    </row>
    <row r="417" spans="1:13" ht="16.5" customHeight="1">
      <c r="A417" s="65" t="s">
        <v>11</v>
      </c>
      <c r="B417" s="75"/>
      <c r="C417" s="75"/>
      <c r="D417" s="75"/>
      <c r="E417" s="75"/>
      <c r="F417" s="75"/>
      <c r="I417" s="66"/>
      <c r="J417" s="66"/>
      <c r="K417" s="66"/>
      <c r="L417" s="177"/>
      <c r="M417" s="177"/>
    </row>
    <row r="418" spans="1:13" ht="16.5" customHeight="1">
      <c r="A418" s="105" t="s">
        <v>1</v>
      </c>
      <c r="B418" s="77"/>
      <c r="C418" s="77">
        <v>0</v>
      </c>
      <c r="D418" s="77">
        <v>1</v>
      </c>
      <c r="E418" s="77">
        <v>2</v>
      </c>
      <c r="F418" s="77">
        <v>1</v>
      </c>
      <c r="I418" s="66"/>
      <c r="J418" s="66"/>
      <c r="K418" s="66"/>
      <c r="L418" s="177"/>
      <c r="M418" s="177"/>
    </row>
    <row r="419" spans="1:13" ht="16.5" customHeight="1">
      <c r="A419" s="105" t="s">
        <v>17</v>
      </c>
      <c r="B419" s="77"/>
      <c r="C419" s="77">
        <v>0</v>
      </c>
      <c r="D419" s="77">
        <v>1</v>
      </c>
      <c r="E419" s="77">
        <v>-7</v>
      </c>
      <c r="F419" s="77">
        <v>-8</v>
      </c>
      <c r="I419" s="66"/>
      <c r="J419" s="66"/>
      <c r="K419" s="66"/>
      <c r="L419" s="177"/>
      <c r="M419" s="177"/>
    </row>
    <row r="420" spans="1:13" ht="16.5" customHeight="1">
      <c r="A420" s="99" t="s">
        <v>34</v>
      </c>
      <c r="B420" s="77"/>
      <c r="C420" s="77">
        <v>-17</v>
      </c>
      <c r="D420" s="77">
        <v>8</v>
      </c>
      <c r="E420" s="77">
        <v>162</v>
      </c>
      <c r="F420" s="77">
        <v>137</v>
      </c>
      <c r="I420" s="66"/>
      <c r="J420" s="66"/>
      <c r="K420" s="66"/>
      <c r="L420" s="177"/>
      <c r="M420" s="177"/>
    </row>
    <row r="421" spans="1:13" ht="16.5" customHeight="1">
      <c r="A421" s="99"/>
      <c r="B421" s="77"/>
      <c r="C421" s="77"/>
      <c r="D421" s="77"/>
      <c r="E421" s="77"/>
      <c r="F421" s="77"/>
      <c r="I421" s="66"/>
      <c r="J421" s="66"/>
      <c r="K421" s="66"/>
      <c r="L421" s="177"/>
      <c r="M421" s="177"/>
    </row>
    <row r="422" spans="1:13" ht="16.5" customHeight="1">
      <c r="A422" s="71" t="s">
        <v>26</v>
      </c>
      <c r="B422" s="77"/>
      <c r="C422" s="77">
        <v>2500</v>
      </c>
      <c r="D422" s="77">
        <v>3758</v>
      </c>
      <c r="E422" s="77">
        <v>2556</v>
      </c>
      <c r="F422" s="77"/>
      <c r="J422" s="66"/>
      <c r="K422" s="66"/>
      <c r="M422" s="177"/>
    </row>
    <row r="423" spans="1:13" ht="16.5" customHeight="1">
      <c r="A423" s="71" t="s">
        <v>154</v>
      </c>
      <c r="B423" s="77"/>
      <c r="C423" s="77">
        <v>2055</v>
      </c>
      <c r="D423" s="77">
        <v>3229</v>
      </c>
      <c r="E423" s="77">
        <v>2110</v>
      </c>
      <c r="F423" s="77"/>
      <c r="J423" s="66"/>
      <c r="K423" s="66"/>
      <c r="M423" s="177"/>
    </row>
    <row r="424" spans="1:13" ht="16.5" customHeight="1">
      <c r="A424" s="106"/>
      <c r="B424" s="145"/>
      <c r="C424" s="145"/>
      <c r="D424" s="145"/>
      <c r="E424" s="145"/>
      <c r="F424" s="145"/>
      <c r="I424" s="66"/>
      <c r="J424" s="66"/>
      <c r="K424" s="66"/>
      <c r="L424" s="177"/>
      <c r="M424" s="177"/>
    </row>
    <row r="425" spans="1:13" ht="16.5" customHeight="1">
      <c r="A425" s="99"/>
      <c r="B425" s="75"/>
      <c r="C425" s="75"/>
      <c r="D425" s="75"/>
      <c r="E425" s="75"/>
      <c r="F425" s="75"/>
      <c r="I425" s="66"/>
      <c r="J425" s="66"/>
      <c r="K425" s="66"/>
      <c r="L425" s="177"/>
      <c r="M425" s="177"/>
    </row>
    <row r="426" spans="1:13" ht="16.5" customHeight="1">
      <c r="A426" s="65" t="s">
        <v>20</v>
      </c>
      <c r="B426" s="75"/>
      <c r="C426" s="75"/>
      <c r="D426" s="75"/>
      <c r="E426" s="75"/>
      <c r="F426" s="75"/>
      <c r="I426" s="66"/>
      <c r="J426" s="66"/>
      <c r="K426" s="66"/>
      <c r="L426" s="177"/>
      <c r="M426" s="177"/>
    </row>
    <row r="427" spans="1:13" ht="16.5" customHeight="1">
      <c r="A427" s="105" t="s">
        <v>1</v>
      </c>
      <c r="B427" s="77"/>
      <c r="C427" s="77">
        <v>-6</v>
      </c>
      <c r="D427" s="77">
        <v>-3</v>
      </c>
      <c r="E427" s="77">
        <v>-56</v>
      </c>
      <c r="F427" s="77">
        <v>-59</v>
      </c>
      <c r="I427" s="66"/>
      <c r="J427" s="66"/>
      <c r="K427" s="66"/>
      <c r="L427" s="177"/>
      <c r="M427" s="177"/>
    </row>
    <row r="428" spans="1:13" ht="16.5" customHeight="1">
      <c r="A428" s="105" t="s">
        <v>17</v>
      </c>
      <c r="B428" s="77"/>
      <c r="C428" s="77">
        <v>-10</v>
      </c>
      <c r="D428" s="77">
        <v>-31</v>
      </c>
      <c r="E428" s="77">
        <v>-185</v>
      </c>
      <c r="F428" s="77">
        <v>-164</v>
      </c>
      <c r="I428" s="66"/>
      <c r="J428" s="66"/>
      <c r="K428" s="66"/>
      <c r="L428" s="177"/>
      <c r="M428" s="177"/>
    </row>
    <row r="429" spans="1:13" ht="16.5" customHeight="1">
      <c r="A429" s="99" t="s">
        <v>34</v>
      </c>
      <c r="B429" s="77"/>
      <c r="C429" s="77">
        <v>-18</v>
      </c>
      <c r="D429" s="77">
        <v>-34</v>
      </c>
      <c r="E429" s="77">
        <v>55</v>
      </c>
      <c r="F429" s="77">
        <v>71</v>
      </c>
      <c r="I429" s="66"/>
      <c r="J429" s="66"/>
      <c r="K429" s="66"/>
      <c r="L429" s="177"/>
      <c r="M429" s="177"/>
    </row>
    <row r="430" spans="1:13" ht="16.5" customHeight="1">
      <c r="A430" s="106"/>
      <c r="B430" s="144"/>
      <c r="C430" s="144"/>
      <c r="D430" s="144"/>
      <c r="E430" s="144"/>
      <c r="F430" s="144"/>
      <c r="I430" s="66"/>
      <c r="J430" s="66"/>
      <c r="K430" s="66"/>
      <c r="L430" s="177"/>
      <c r="M430" s="177"/>
    </row>
    <row r="431" spans="1:13" ht="16.5" customHeight="1">
      <c r="A431" s="107"/>
      <c r="B431" s="75"/>
      <c r="C431" s="75"/>
      <c r="D431" s="75"/>
      <c r="E431" s="75"/>
      <c r="F431" s="75"/>
      <c r="I431" s="66"/>
      <c r="J431" s="66"/>
      <c r="K431" s="66"/>
      <c r="L431" s="177"/>
      <c r="M431" s="177"/>
    </row>
    <row r="432" spans="1:13" ht="16.5" customHeight="1">
      <c r="A432" s="61" t="s">
        <v>53</v>
      </c>
      <c r="B432" s="129"/>
      <c r="C432" s="129"/>
      <c r="D432" s="129"/>
      <c r="E432" s="129"/>
      <c r="F432" s="129"/>
      <c r="I432" s="66"/>
      <c r="J432" s="66"/>
      <c r="K432" s="66"/>
      <c r="L432" s="177"/>
      <c r="M432" s="177"/>
    </row>
    <row r="433" spans="1:15" ht="16.5" customHeight="1">
      <c r="A433" s="105" t="s">
        <v>1</v>
      </c>
      <c r="B433" s="77"/>
      <c r="C433" s="77">
        <v>15878</v>
      </c>
      <c r="D433" s="77">
        <v>14602</v>
      </c>
      <c r="E433" s="77">
        <v>38136</v>
      </c>
      <c r="F433" s="77">
        <v>39412</v>
      </c>
      <c r="N433" s="66"/>
      <c r="O433" s="66"/>
    </row>
    <row r="434" spans="1:15" ht="16.5" customHeight="1">
      <c r="A434" s="105" t="s">
        <v>17</v>
      </c>
      <c r="B434" s="77"/>
      <c r="C434" s="77">
        <v>8672</v>
      </c>
      <c r="D434" s="77">
        <v>7753</v>
      </c>
      <c r="E434" s="77">
        <v>32789</v>
      </c>
      <c r="F434" s="77">
        <v>33708</v>
      </c>
      <c r="N434" s="66"/>
      <c r="O434" s="66"/>
    </row>
    <row r="435" spans="1:15" ht="16.5" customHeight="1">
      <c r="A435" s="99" t="s">
        <v>34</v>
      </c>
      <c r="B435" s="77"/>
      <c r="C435" s="77">
        <v>159</v>
      </c>
      <c r="D435" s="77">
        <v>-318</v>
      </c>
      <c r="E435" s="77">
        <v>321</v>
      </c>
      <c r="F435" s="77">
        <v>798</v>
      </c>
      <c r="N435" s="66"/>
      <c r="O435" s="66"/>
    </row>
    <row r="436" spans="1:15" ht="16.5" customHeight="1">
      <c r="A436" s="99"/>
      <c r="B436" s="77"/>
      <c r="C436" s="77"/>
      <c r="D436" s="77"/>
      <c r="E436" s="77"/>
      <c r="F436" s="77"/>
      <c r="I436" s="66"/>
      <c r="J436" s="66"/>
      <c r="K436" s="66"/>
      <c r="N436" s="66"/>
      <c r="O436" s="66"/>
    </row>
    <row r="437" spans="1:13" ht="16.5" customHeight="1">
      <c r="A437" s="71" t="s">
        <v>175</v>
      </c>
      <c r="B437" s="77"/>
      <c r="C437" s="77">
        <v>-50</v>
      </c>
      <c r="D437" s="77">
        <v>-156</v>
      </c>
      <c r="E437" s="77">
        <v>-248</v>
      </c>
      <c r="F437" s="77" t="s">
        <v>176</v>
      </c>
      <c r="I437" s="66"/>
      <c r="J437" s="66"/>
      <c r="K437" s="66"/>
      <c r="L437" s="177"/>
      <c r="M437" s="177"/>
    </row>
    <row r="438" spans="1:13" ht="16.5" customHeight="1">
      <c r="A438" s="71"/>
      <c r="B438" s="77"/>
      <c r="C438" s="77"/>
      <c r="D438" s="77"/>
      <c r="E438" s="77"/>
      <c r="F438" s="77"/>
      <c r="I438" s="66"/>
      <c r="J438" s="66"/>
      <c r="K438" s="66"/>
      <c r="L438" s="177"/>
      <c r="M438" s="177"/>
    </row>
    <row r="439" spans="1:13" ht="16.5" customHeight="1">
      <c r="A439" s="99" t="s">
        <v>163</v>
      </c>
      <c r="B439" s="118"/>
      <c r="C439" s="118">
        <v>0.776</v>
      </c>
      <c r="D439" s="118">
        <v>0.804</v>
      </c>
      <c r="E439" s="118">
        <v>0.778</v>
      </c>
      <c r="F439" s="118" t="s">
        <v>211</v>
      </c>
      <c r="I439" s="66"/>
      <c r="J439" s="66"/>
      <c r="K439" s="66"/>
      <c r="L439" s="177"/>
      <c r="M439" s="177"/>
    </row>
    <row r="440" spans="1:13" ht="16.5" customHeight="1">
      <c r="A440" s="99" t="s">
        <v>124</v>
      </c>
      <c r="B440" s="118"/>
      <c r="C440" s="118">
        <v>0.274</v>
      </c>
      <c r="D440" s="118">
        <v>0.309</v>
      </c>
      <c r="E440" s="118">
        <v>0.283</v>
      </c>
      <c r="F440" s="118" t="s">
        <v>212</v>
      </c>
      <c r="I440" s="66"/>
      <c r="J440" s="66"/>
      <c r="K440" s="66"/>
      <c r="L440" s="177"/>
      <c r="M440" s="177"/>
    </row>
    <row r="441" spans="1:13" ht="16.5" customHeight="1">
      <c r="A441" s="107" t="s">
        <v>14</v>
      </c>
      <c r="B441" s="118"/>
      <c r="C441" s="118">
        <v>1.05</v>
      </c>
      <c r="D441" s="118">
        <v>1.113</v>
      </c>
      <c r="E441" s="118">
        <v>1.061</v>
      </c>
      <c r="F441" s="118" t="s">
        <v>199</v>
      </c>
      <c r="H441" s="219"/>
      <c r="I441" s="219"/>
      <c r="J441" s="219"/>
      <c r="K441" s="219"/>
      <c r="L441" s="177"/>
      <c r="M441" s="177"/>
    </row>
    <row r="442" spans="1:13" ht="16.5" customHeight="1">
      <c r="A442" s="71"/>
      <c r="B442" s="118"/>
      <c r="C442" s="118"/>
      <c r="D442" s="118"/>
      <c r="E442" s="118"/>
      <c r="F442" s="118"/>
      <c r="I442" s="66"/>
      <c r="J442" s="66"/>
      <c r="K442" s="66"/>
      <c r="L442" s="177"/>
      <c r="M442" s="177"/>
    </row>
    <row r="443" spans="1:13" ht="16.5" customHeight="1">
      <c r="A443" s="107" t="s">
        <v>12</v>
      </c>
      <c r="B443" s="118"/>
      <c r="C443" s="118">
        <v>0.847</v>
      </c>
      <c r="D443" s="118">
        <v>0.882</v>
      </c>
      <c r="E443" s="118">
        <v>0.853</v>
      </c>
      <c r="F443" s="118" t="s">
        <v>213</v>
      </c>
      <c r="I443" s="66"/>
      <c r="J443" s="66"/>
      <c r="K443" s="66"/>
      <c r="L443" s="177"/>
      <c r="M443" s="177"/>
    </row>
    <row r="444" spans="1:13" ht="16.5" customHeight="1">
      <c r="A444" s="107" t="s">
        <v>13</v>
      </c>
      <c r="B444" s="118"/>
      <c r="C444" s="118">
        <v>0.203</v>
      </c>
      <c r="D444" s="118">
        <v>0.231</v>
      </c>
      <c r="E444" s="118">
        <v>0.208</v>
      </c>
      <c r="F444" s="118" t="s">
        <v>214</v>
      </c>
      <c r="H444" s="219"/>
      <c r="I444" s="219"/>
      <c r="J444" s="219"/>
      <c r="K444" s="219"/>
      <c r="L444" s="177"/>
      <c r="M444" s="177"/>
    </row>
    <row r="445" spans="1:13" ht="16.5" customHeight="1">
      <c r="A445" s="107"/>
      <c r="B445" s="118"/>
      <c r="C445" s="118"/>
      <c r="D445" s="118"/>
      <c r="E445" s="118"/>
      <c r="F445" s="118"/>
      <c r="I445" s="66"/>
      <c r="J445" s="66"/>
      <c r="K445" s="66"/>
      <c r="L445" s="177"/>
      <c r="M445" s="177"/>
    </row>
    <row r="446" spans="1:13" ht="16.5" customHeight="1">
      <c r="A446" s="71" t="s">
        <v>153</v>
      </c>
      <c r="B446" s="118"/>
      <c r="C446" s="118">
        <v>0.018</v>
      </c>
      <c r="D446" s="118">
        <v>-0.041</v>
      </c>
      <c r="E446" s="118">
        <v>0.01</v>
      </c>
      <c r="F446" s="118" t="s">
        <v>215</v>
      </c>
      <c r="H446" s="221"/>
      <c r="I446" s="221"/>
      <c r="J446" s="221"/>
      <c r="K446" s="221"/>
      <c r="M446" s="177"/>
    </row>
    <row r="447" spans="1:13" ht="16.5" customHeight="1">
      <c r="A447" s="71"/>
      <c r="B447" s="118"/>
      <c r="C447" s="118"/>
      <c r="D447" s="118"/>
      <c r="E447" s="118"/>
      <c r="F447" s="118"/>
      <c r="J447" s="66"/>
      <c r="K447" s="66"/>
      <c r="M447" s="177"/>
    </row>
    <row r="448" spans="1:13" ht="16.5" customHeight="1">
      <c r="A448" s="71" t="s">
        <v>26</v>
      </c>
      <c r="B448" s="77"/>
      <c r="C448" s="77">
        <v>74673</v>
      </c>
      <c r="D448" s="77">
        <v>72167</v>
      </c>
      <c r="E448" s="77">
        <v>69353</v>
      </c>
      <c r="F448" s="77"/>
      <c r="H448" s="225"/>
      <c r="K448" s="66"/>
      <c r="M448" s="177"/>
    </row>
    <row r="449" spans="1:13" ht="16.5" customHeight="1">
      <c r="A449" s="71" t="s">
        <v>154</v>
      </c>
      <c r="B449" s="77"/>
      <c r="C449" s="77">
        <v>66307</v>
      </c>
      <c r="D449" s="77">
        <v>62224</v>
      </c>
      <c r="E449" s="77">
        <v>61315</v>
      </c>
      <c r="F449" s="77"/>
      <c r="H449" s="225"/>
      <c r="K449" s="66"/>
      <c r="M449" s="177"/>
    </row>
    <row r="450" spans="1:13" ht="16.5" customHeight="1">
      <c r="A450" s="71"/>
      <c r="B450" s="77"/>
      <c r="C450" s="77"/>
      <c r="D450" s="77"/>
      <c r="E450" s="77"/>
      <c r="F450" s="77"/>
      <c r="H450" s="225"/>
      <c r="K450" s="66"/>
      <c r="M450" s="177"/>
    </row>
    <row r="451" spans="1:13" ht="19.5" customHeight="1">
      <c r="A451" s="213" t="s">
        <v>258</v>
      </c>
      <c r="B451" s="77"/>
      <c r="C451" s="77"/>
      <c r="D451" s="77"/>
      <c r="E451" s="77"/>
      <c r="F451" s="77"/>
      <c r="H451" s="225"/>
      <c r="K451" s="66"/>
      <c r="M451" s="177"/>
    </row>
    <row r="452" spans="1:6" ht="16.5" customHeight="1" thickBot="1">
      <c r="A452" s="74"/>
      <c r="B452" s="78"/>
      <c r="C452" s="128"/>
      <c r="D452" s="40"/>
      <c r="E452" s="128"/>
      <c r="F452" s="128"/>
    </row>
    <row r="453" spans="1:6" ht="16.5" customHeight="1">
      <c r="A453" s="79"/>
      <c r="B453" s="66"/>
      <c r="C453" s="127"/>
      <c r="D453" s="44"/>
      <c r="E453" s="127"/>
      <c r="F453" s="127"/>
    </row>
    <row r="454" spans="1:6" ht="23.25">
      <c r="A454" s="35" t="s">
        <v>265</v>
      </c>
      <c r="B454" s="2"/>
      <c r="C454" s="5"/>
      <c r="D454" s="9"/>
      <c r="E454" s="9"/>
      <c r="F454" s="93"/>
    </row>
    <row r="455" spans="1:6" ht="15.75">
      <c r="A455" s="2"/>
      <c r="B455" s="2"/>
      <c r="C455" s="5"/>
      <c r="D455" s="3"/>
      <c r="E455" s="6"/>
      <c r="F455" s="141"/>
    </row>
    <row r="456" spans="1:6" ht="19.5">
      <c r="A456" s="163" t="s">
        <v>44</v>
      </c>
      <c r="B456" s="2"/>
      <c r="C456" s="5"/>
      <c r="D456" s="3"/>
      <c r="E456" s="6"/>
      <c r="F456" s="141"/>
    </row>
    <row r="457" spans="1:6" ht="15.75">
      <c r="A457" s="164">
        <v>2003</v>
      </c>
      <c r="B457" s="2"/>
      <c r="C457" s="5"/>
      <c r="D457" s="3"/>
      <c r="E457" s="6"/>
      <c r="F457" s="141"/>
    </row>
    <row r="458" spans="1:6" ht="16.5" thickBot="1">
      <c r="A458" s="123" t="s">
        <v>0</v>
      </c>
      <c r="B458" s="7"/>
      <c r="C458" s="7"/>
      <c r="D458" s="7"/>
      <c r="E458" s="8"/>
      <c r="F458" s="142"/>
    </row>
    <row r="459" spans="1:6" ht="15.75">
      <c r="A459" s="125"/>
      <c r="B459" s="5"/>
      <c r="C459" s="5"/>
      <c r="D459" s="5"/>
      <c r="E459" s="60"/>
      <c r="F459" s="108"/>
    </row>
    <row r="460" spans="1:13" ht="19.5">
      <c r="A460" s="27" t="s">
        <v>173</v>
      </c>
      <c r="B460" s="104"/>
      <c r="C460" s="104">
        <v>2003</v>
      </c>
      <c r="D460" s="104">
        <v>2002</v>
      </c>
      <c r="E460" s="104">
        <v>2002</v>
      </c>
      <c r="F460" s="104" t="s">
        <v>157</v>
      </c>
      <c r="I460" s="66"/>
      <c r="J460" s="66"/>
      <c r="K460" s="177"/>
      <c r="L460" s="177"/>
      <c r="M460" s="177"/>
    </row>
    <row r="461" spans="1:13" ht="19.5">
      <c r="A461" s="27" t="s">
        <v>174</v>
      </c>
      <c r="B461" s="104"/>
      <c r="C461" s="104" t="s">
        <v>46</v>
      </c>
      <c r="D461" s="104" t="s">
        <v>46</v>
      </c>
      <c r="E461" s="104" t="s">
        <v>56</v>
      </c>
      <c r="F461" s="104" t="s">
        <v>158</v>
      </c>
      <c r="I461" s="66"/>
      <c r="J461" s="66"/>
      <c r="K461" s="177"/>
      <c r="L461" s="177"/>
      <c r="M461" s="177"/>
    </row>
    <row r="462" spans="1:13" ht="16.5" customHeight="1">
      <c r="A462" s="16"/>
      <c r="B462" s="104"/>
      <c r="C462" s="104"/>
      <c r="D462" s="104"/>
      <c r="E462" s="100"/>
      <c r="F462" s="127"/>
      <c r="I462" s="66"/>
      <c r="J462" s="66"/>
      <c r="K462" s="177"/>
      <c r="L462" s="177"/>
      <c r="M462" s="177"/>
    </row>
    <row r="463" spans="1:13" ht="16.5" customHeight="1">
      <c r="A463" s="65" t="s">
        <v>169</v>
      </c>
      <c r="B463" s="37"/>
      <c r="F463" s="127"/>
      <c r="I463" s="66"/>
      <c r="J463" s="66"/>
      <c r="K463" s="177"/>
      <c r="L463" s="177"/>
      <c r="M463" s="177"/>
    </row>
    <row r="464" spans="1:13" ht="16.5" customHeight="1">
      <c r="A464" s="105" t="s">
        <v>1</v>
      </c>
      <c r="B464" s="77"/>
      <c r="C464" s="77">
        <v>4117</v>
      </c>
      <c r="D464" s="77">
        <v>3773</v>
      </c>
      <c r="E464" s="77">
        <v>11311</v>
      </c>
      <c r="F464" s="77">
        <v>11655</v>
      </c>
      <c r="I464" s="66"/>
      <c r="J464" s="66"/>
      <c r="K464" s="177"/>
      <c r="L464" s="177"/>
      <c r="M464" s="177"/>
    </row>
    <row r="465" spans="1:13" ht="16.5" customHeight="1">
      <c r="A465" s="105" t="s">
        <v>17</v>
      </c>
      <c r="B465" s="77"/>
      <c r="C465" s="77">
        <v>2696</v>
      </c>
      <c r="D465" s="77">
        <v>2515</v>
      </c>
      <c r="E465" s="77">
        <v>10743</v>
      </c>
      <c r="F465" s="77">
        <v>10924</v>
      </c>
      <c r="I465" s="66"/>
      <c r="J465" s="66"/>
      <c r="K465" s="177"/>
      <c r="L465" s="177"/>
      <c r="M465" s="177"/>
    </row>
    <row r="466" spans="1:13" ht="16.5" customHeight="1">
      <c r="A466" s="99" t="s">
        <v>34</v>
      </c>
      <c r="B466" s="77"/>
      <c r="C466" s="77">
        <v>17</v>
      </c>
      <c r="D466" s="77">
        <v>0</v>
      </c>
      <c r="E466" s="77">
        <v>589</v>
      </c>
      <c r="F466" s="77">
        <v>607</v>
      </c>
      <c r="I466" s="66"/>
      <c r="J466" s="66"/>
      <c r="K466" s="177"/>
      <c r="L466" s="177"/>
      <c r="M466" s="177"/>
    </row>
    <row r="467" spans="1:13" ht="16.5" customHeight="1">
      <c r="A467" s="71"/>
      <c r="B467" s="77"/>
      <c r="C467" s="77"/>
      <c r="D467" s="77"/>
      <c r="E467" s="77"/>
      <c r="F467" s="127"/>
      <c r="I467" s="66"/>
      <c r="J467" s="66"/>
      <c r="K467" s="177"/>
      <c r="L467" s="177"/>
      <c r="M467" s="177"/>
    </row>
    <row r="468" spans="1:14" ht="16.5" customHeight="1">
      <c r="A468" s="99" t="s">
        <v>163</v>
      </c>
      <c r="B468" s="118"/>
      <c r="C468" s="118">
        <v>0.794</v>
      </c>
      <c r="D468" s="118">
        <v>0.758</v>
      </c>
      <c r="E468" s="118">
        <v>0.746</v>
      </c>
      <c r="F468" s="118" t="s">
        <v>220</v>
      </c>
      <c r="I468" s="66"/>
      <c r="J468" s="66"/>
      <c r="K468" s="180"/>
      <c r="L468" s="180"/>
      <c r="M468" s="180"/>
      <c r="N468" s="180"/>
    </row>
    <row r="469" spans="1:14" ht="16.5" customHeight="1">
      <c r="A469" s="99" t="s">
        <v>124</v>
      </c>
      <c r="B469" s="118"/>
      <c r="C469" s="118">
        <v>0.264</v>
      </c>
      <c r="D469" s="118">
        <v>0.299</v>
      </c>
      <c r="E469" s="118">
        <v>0.259</v>
      </c>
      <c r="F469" s="118" t="s">
        <v>221</v>
      </c>
      <c r="I469" s="66"/>
      <c r="J469" s="66"/>
      <c r="K469" s="180"/>
      <c r="L469" s="180"/>
      <c r="M469" s="180"/>
      <c r="N469" s="180"/>
    </row>
    <row r="470" spans="1:14" ht="16.5" customHeight="1">
      <c r="A470" s="107" t="s">
        <v>14</v>
      </c>
      <c r="B470" s="130"/>
      <c r="C470" s="130">
        <v>1.058</v>
      </c>
      <c r="D470" s="130">
        <v>1.057</v>
      </c>
      <c r="E470" s="130">
        <v>1.005</v>
      </c>
      <c r="F470" s="118" t="s">
        <v>222</v>
      </c>
      <c r="H470" s="219"/>
      <c r="I470" s="219"/>
      <c r="J470" s="219"/>
      <c r="K470" s="219"/>
      <c r="L470" s="180"/>
      <c r="M470" s="180"/>
      <c r="N470" s="180"/>
    </row>
    <row r="471" spans="1:14" ht="16.5" customHeight="1">
      <c r="A471" s="107"/>
      <c r="B471" s="130"/>
      <c r="C471" s="130"/>
      <c r="D471" s="130"/>
      <c r="E471" s="130"/>
      <c r="F471" s="118"/>
      <c r="I471" s="66"/>
      <c r="J471" s="66"/>
      <c r="K471" s="180"/>
      <c r="L471" s="180"/>
      <c r="M471" s="180"/>
      <c r="N471" s="180"/>
    </row>
    <row r="472" spans="1:14" ht="16.5" customHeight="1">
      <c r="A472" s="71" t="s">
        <v>153</v>
      </c>
      <c r="B472" s="118"/>
      <c r="C472" s="118">
        <v>0.006</v>
      </c>
      <c r="D472" s="118">
        <v>0</v>
      </c>
      <c r="E472" s="118">
        <v>0.055</v>
      </c>
      <c r="F472" s="118" t="s">
        <v>223</v>
      </c>
      <c r="H472" s="221"/>
      <c r="I472" s="221"/>
      <c r="J472" s="221"/>
      <c r="K472" s="221"/>
      <c r="N472" s="66"/>
    </row>
    <row r="473" spans="1:14" ht="16.5" customHeight="1">
      <c r="A473" s="71"/>
      <c r="B473" s="118"/>
      <c r="C473" s="118"/>
      <c r="D473" s="118"/>
      <c r="E473" s="118"/>
      <c r="F473" s="118"/>
      <c r="N473" s="66"/>
    </row>
    <row r="474" spans="1:14" ht="16.5" customHeight="1">
      <c r="A474" s="71" t="s">
        <v>26</v>
      </c>
      <c r="B474" s="77"/>
      <c r="C474" s="77">
        <v>15148</v>
      </c>
      <c r="D474" s="77">
        <v>14439</v>
      </c>
      <c r="E474" s="77">
        <v>14880</v>
      </c>
      <c r="F474" s="118"/>
      <c r="N474" s="66"/>
    </row>
    <row r="475" spans="1:14" ht="16.5" customHeight="1">
      <c r="A475" s="71" t="s">
        <v>154</v>
      </c>
      <c r="B475" s="77"/>
      <c r="C475" s="77">
        <v>13225</v>
      </c>
      <c r="D475" s="77">
        <v>12421</v>
      </c>
      <c r="E475" s="77">
        <v>12945</v>
      </c>
      <c r="F475" s="118"/>
      <c r="N475" s="66"/>
    </row>
    <row r="476" spans="1:14" ht="16.5" customHeight="1">
      <c r="A476" s="106"/>
      <c r="B476" s="144"/>
      <c r="C476" s="144"/>
      <c r="D476" s="144"/>
      <c r="E476" s="144"/>
      <c r="F476" s="199"/>
      <c r="I476" s="66"/>
      <c r="J476" s="66"/>
      <c r="K476" s="180"/>
      <c r="L476" s="180"/>
      <c r="M476" s="180"/>
      <c r="N476" s="180"/>
    </row>
    <row r="477" spans="1:13" ht="16.5" customHeight="1">
      <c r="A477" s="99"/>
      <c r="B477" s="75"/>
      <c r="C477" s="75"/>
      <c r="D477" s="75"/>
      <c r="E477" s="75"/>
      <c r="F477" s="127"/>
      <c r="I477" s="66"/>
      <c r="J477" s="66"/>
      <c r="K477" s="177"/>
      <c r="L477" s="177"/>
      <c r="M477" s="177"/>
    </row>
    <row r="478" spans="1:13" ht="16.5" customHeight="1">
      <c r="A478" s="65" t="s">
        <v>170</v>
      </c>
      <c r="B478" s="75"/>
      <c r="C478" s="75"/>
      <c r="D478" s="75"/>
      <c r="E478" s="75"/>
      <c r="F478" s="127"/>
      <c r="I478" s="66"/>
      <c r="J478" s="66"/>
      <c r="K478" s="177"/>
      <c r="L478" s="177"/>
      <c r="M478" s="177"/>
    </row>
    <row r="479" spans="1:13" ht="16.5" customHeight="1">
      <c r="A479" s="105" t="s">
        <v>1</v>
      </c>
      <c r="B479" s="77"/>
      <c r="C479" s="77">
        <v>2350</v>
      </c>
      <c r="D479" s="77">
        <v>2020</v>
      </c>
      <c r="E479" s="77">
        <v>8294</v>
      </c>
      <c r="F479" s="77">
        <v>8624</v>
      </c>
      <c r="I479" s="66"/>
      <c r="J479" s="66"/>
      <c r="K479" s="177"/>
      <c r="L479" s="177"/>
      <c r="M479" s="177"/>
    </row>
    <row r="480" spans="1:13" ht="16.5" customHeight="1">
      <c r="A480" s="105" t="s">
        <v>17</v>
      </c>
      <c r="B480" s="77"/>
      <c r="C480" s="77">
        <v>2067</v>
      </c>
      <c r="D480" s="77">
        <v>1821</v>
      </c>
      <c r="E480" s="77">
        <v>7678</v>
      </c>
      <c r="F480" s="77">
        <v>7924</v>
      </c>
      <c r="I480" s="66"/>
      <c r="J480" s="66"/>
      <c r="K480" s="177"/>
      <c r="L480" s="177"/>
      <c r="M480" s="177"/>
    </row>
    <row r="481" spans="1:13" ht="16.5" customHeight="1">
      <c r="A481" s="99" t="s">
        <v>34</v>
      </c>
      <c r="B481" s="77"/>
      <c r="C481" s="77">
        <v>89</v>
      </c>
      <c r="D481" s="77">
        <v>-130</v>
      </c>
      <c r="E481" s="77">
        <v>141</v>
      </c>
      <c r="F481" s="77">
        <v>361</v>
      </c>
      <c r="I481" s="66"/>
      <c r="J481" s="66"/>
      <c r="K481" s="177"/>
      <c r="L481" s="177"/>
      <c r="M481" s="177"/>
    </row>
    <row r="482" spans="1:13" ht="16.5" customHeight="1">
      <c r="A482" s="71"/>
      <c r="B482" s="77"/>
      <c r="C482" s="77"/>
      <c r="D482" s="77"/>
      <c r="E482" s="77"/>
      <c r="F482" s="127"/>
      <c r="I482" s="66"/>
      <c r="J482" s="66"/>
      <c r="K482" s="177"/>
      <c r="L482" s="177"/>
      <c r="M482" s="177"/>
    </row>
    <row r="483" spans="1:13" ht="16.5" customHeight="1">
      <c r="A483" s="99" t="s">
        <v>163</v>
      </c>
      <c r="B483" s="118"/>
      <c r="C483" s="118">
        <v>0.802</v>
      </c>
      <c r="D483" s="118">
        <v>0.916</v>
      </c>
      <c r="E483" s="118">
        <v>0.83</v>
      </c>
      <c r="F483" s="118" t="s">
        <v>216</v>
      </c>
      <c r="I483" s="66"/>
      <c r="J483" s="66"/>
      <c r="K483" s="177"/>
      <c r="L483" s="177"/>
      <c r="M483" s="177"/>
    </row>
    <row r="484" spans="1:13" ht="16.5" customHeight="1">
      <c r="A484" s="99" t="s">
        <v>124</v>
      </c>
      <c r="B484" s="118"/>
      <c r="C484" s="118">
        <v>0.242</v>
      </c>
      <c r="D484" s="118">
        <v>0.249</v>
      </c>
      <c r="E484" s="118">
        <v>0.242</v>
      </c>
      <c r="F484" s="118" t="s">
        <v>217</v>
      </c>
      <c r="I484" s="66"/>
      <c r="J484" s="66"/>
      <c r="K484" s="177"/>
      <c r="L484" s="177"/>
      <c r="M484" s="177"/>
    </row>
    <row r="485" spans="1:13" ht="16.5" customHeight="1">
      <c r="A485" s="107" t="s">
        <v>14</v>
      </c>
      <c r="B485" s="130"/>
      <c r="C485" s="130">
        <v>1.044</v>
      </c>
      <c r="D485" s="130">
        <v>1.165</v>
      </c>
      <c r="E485" s="130">
        <v>1.072</v>
      </c>
      <c r="F485" s="130" t="s">
        <v>218</v>
      </c>
      <c r="H485" s="219"/>
      <c r="I485" s="219"/>
      <c r="J485" s="219"/>
      <c r="K485" s="219"/>
      <c r="L485" s="177"/>
      <c r="M485" s="177"/>
    </row>
    <row r="486" spans="1:13" ht="16.5" customHeight="1">
      <c r="A486" s="107"/>
      <c r="B486" s="130"/>
      <c r="C486" s="130"/>
      <c r="D486" s="130"/>
      <c r="E486" s="130"/>
      <c r="F486" s="130"/>
      <c r="I486" s="66"/>
      <c r="J486" s="66"/>
      <c r="K486" s="177"/>
      <c r="L486" s="177"/>
      <c r="M486" s="177"/>
    </row>
    <row r="487" spans="1:14" ht="16.5" customHeight="1">
      <c r="A487" s="71" t="s">
        <v>153</v>
      </c>
      <c r="B487" s="118"/>
      <c r="C487" s="118">
        <v>0.043</v>
      </c>
      <c r="D487" s="118">
        <v>-0.072</v>
      </c>
      <c r="E487" s="118">
        <v>0.018</v>
      </c>
      <c r="F487" s="118" t="s">
        <v>219</v>
      </c>
      <c r="H487" s="221"/>
      <c r="I487" s="221"/>
      <c r="J487" s="221"/>
      <c r="K487" s="221"/>
      <c r="N487" s="66"/>
    </row>
    <row r="488" spans="1:14" ht="16.5" customHeight="1">
      <c r="A488" s="71"/>
      <c r="B488" s="118"/>
      <c r="C488" s="118"/>
      <c r="D488" s="118"/>
      <c r="E488" s="118"/>
      <c r="F488" s="118"/>
      <c r="N488" s="66"/>
    </row>
    <row r="489" spans="1:14" ht="16.5" customHeight="1">
      <c r="A489" s="71" t="s">
        <v>26</v>
      </c>
      <c r="B489" s="77"/>
      <c r="C489" s="77">
        <v>18221</v>
      </c>
      <c r="D489" s="77">
        <v>16819</v>
      </c>
      <c r="E489" s="77">
        <v>17712</v>
      </c>
      <c r="F489" s="118"/>
      <c r="N489" s="66"/>
    </row>
    <row r="490" spans="1:14" ht="16.5" customHeight="1">
      <c r="A490" s="71" t="s">
        <v>154</v>
      </c>
      <c r="B490" s="77"/>
      <c r="C490" s="77">
        <v>17851</v>
      </c>
      <c r="D490" s="77">
        <v>16477</v>
      </c>
      <c r="E490" s="77">
        <v>17425</v>
      </c>
      <c r="F490" s="118"/>
      <c r="N490" s="66"/>
    </row>
    <row r="491" spans="1:13" ht="16.5" customHeight="1">
      <c r="A491" s="106"/>
      <c r="B491" s="144"/>
      <c r="C491" s="144"/>
      <c r="D491" s="144"/>
      <c r="E491" s="144"/>
      <c r="F491" s="199"/>
      <c r="I491" s="66"/>
      <c r="J491" s="66"/>
      <c r="K491" s="177"/>
      <c r="L491" s="177"/>
      <c r="M491" s="177"/>
    </row>
    <row r="492" spans="1:13" ht="16.5" customHeight="1">
      <c r="A492" s="99"/>
      <c r="B492" s="75"/>
      <c r="C492" s="75"/>
      <c r="D492" s="75"/>
      <c r="E492" s="75"/>
      <c r="F492" s="127"/>
      <c r="I492" s="66"/>
      <c r="J492" s="66"/>
      <c r="K492" s="177"/>
      <c r="L492" s="177"/>
      <c r="M492" s="177"/>
    </row>
    <row r="493" spans="1:13" ht="16.5" customHeight="1">
      <c r="A493" s="65" t="s">
        <v>171</v>
      </c>
      <c r="B493" s="75"/>
      <c r="C493" s="75"/>
      <c r="D493" s="75"/>
      <c r="E493" s="75"/>
      <c r="F493" s="127"/>
      <c r="I493" s="66"/>
      <c r="J493" s="66"/>
      <c r="K493" s="177"/>
      <c r="L493" s="177"/>
      <c r="M493" s="177"/>
    </row>
    <row r="494" spans="1:13" ht="16.5" customHeight="1">
      <c r="A494" s="105" t="s">
        <v>1</v>
      </c>
      <c r="B494" s="77"/>
      <c r="C494" s="77">
        <v>2999</v>
      </c>
      <c r="D494" s="77">
        <v>2912</v>
      </c>
      <c r="E494" s="77">
        <v>5789</v>
      </c>
      <c r="F494" s="77">
        <v>5876</v>
      </c>
      <c r="I494" s="66"/>
      <c r="J494" s="66"/>
      <c r="K494" s="177"/>
      <c r="L494" s="177"/>
      <c r="M494" s="177"/>
    </row>
    <row r="495" spans="1:13" ht="16.5" customHeight="1">
      <c r="A495" s="105" t="s">
        <v>17</v>
      </c>
      <c r="B495" s="77"/>
      <c r="C495" s="77">
        <v>1479</v>
      </c>
      <c r="D495" s="77">
        <v>1469</v>
      </c>
      <c r="E495" s="77">
        <v>5701</v>
      </c>
      <c r="F495" s="77">
        <v>5711</v>
      </c>
      <c r="I495" s="66"/>
      <c r="J495" s="66"/>
      <c r="K495" s="177"/>
      <c r="L495" s="177"/>
      <c r="M495" s="177"/>
    </row>
    <row r="496" spans="1:13" ht="16.5" customHeight="1">
      <c r="A496" s="99" t="s">
        <v>34</v>
      </c>
      <c r="B496" s="77"/>
      <c r="C496" s="77">
        <v>16</v>
      </c>
      <c r="D496" s="77">
        <v>40</v>
      </c>
      <c r="E496" s="77">
        <v>81</v>
      </c>
      <c r="F496" s="77">
        <v>58</v>
      </c>
      <c r="I496" s="66"/>
      <c r="J496" s="66"/>
      <c r="K496" s="177"/>
      <c r="L496" s="177"/>
      <c r="M496" s="177"/>
    </row>
    <row r="497" spans="1:13" ht="16.5" customHeight="1">
      <c r="A497" s="71"/>
      <c r="B497" s="77"/>
      <c r="C497" s="77"/>
      <c r="D497" s="77"/>
      <c r="E497" s="77"/>
      <c r="F497" s="127"/>
      <c r="I497" s="66"/>
      <c r="J497" s="66"/>
      <c r="K497" s="177"/>
      <c r="L497" s="177"/>
      <c r="M497" s="177"/>
    </row>
    <row r="498" spans="1:13" ht="16.5" customHeight="1">
      <c r="A498" s="99" t="s">
        <v>163</v>
      </c>
      <c r="B498" s="118"/>
      <c r="C498" s="118">
        <v>0.699</v>
      </c>
      <c r="D498" s="118">
        <v>0.69</v>
      </c>
      <c r="E498" s="118">
        <v>0.666</v>
      </c>
      <c r="F498" s="220" t="s">
        <v>224</v>
      </c>
      <c r="I498" s="66"/>
      <c r="J498" s="66"/>
      <c r="K498" s="177"/>
      <c r="L498" s="177"/>
      <c r="M498" s="177"/>
    </row>
    <row r="499" spans="1:13" ht="16.5" customHeight="1">
      <c r="A499" s="99" t="s">
        <v>124</v>
      </c>
      <c r="B499" s="118"/>
      <c r="C499" s="118">
        <v>0.322</v>
      </c>
      <c r="D499" s="118" t="s">
        <v>230</v>
      </c>
      <c r="E499" s="118">
        <v>0.357</v>
      </c>
      <c r="F499" s="220" t="s">
        <v>225</v>
      </c>
      <c r="I499" s="66"/>
      <c r="J499" s="66"/>
      <c r="K499" s="177"/>
      <c r="L499" s="177"/>
      <c r="M499" s="177"/>
    </row>
    <row r="500" spans="1:13" ht="16.5" customHeight="1">
      <c r="A500" s="107" t="s">
        <v>14</v>
      </c>
      <c r="B500" s="130"/>
      <c r="C500" s="130">
        <v>1.021</v>
      </c>
      <c r="D500" s="130">
        <v>1.014</v>
      </c>
      <c r="E500" s="130">
        <v>1.023</v>
      </c>
      <c r="F500" s="220" t="s">
        <v>226</v>
      </c>
      <c r="H500" s="219"/>
      <c r="I500" s="219"/>
      <c r="J500" s="219"/>
      <c r="K500" s="219"/>
      <c r="L500" s="177"/>
      <c r="M500" s="177"/>
    </row>
    <row r="501" spans="1:13" ht="16.5" customHeight="1">
      <c r="A501" s="107"/>
      <c r="B501" s="130"/>
      <c r="C501" s="130"/>
      <c r="D501" s="130"/>
      <c r="E501" s="130"/>
      <c r="F501" s="220"/>
      <c r="H501" s="219"/>
      <c r="I501" s="219"/>
      <c r="J501" s="219"/>
      <c r="K501" s="219"/>
      <c r="L501" s="177"/>
      <c r="M501" s="177"/>
    </row>
    <row r="502" spans="1:14" ht="16.5" customHeight="1">
      <c r="A502" s="71" t="s">
        <v>153</v>
      </c>
      <c r="B502" s="118"/>
      <c r="C502" s="118">
        <v>0.011</v>
      </c>
      <c r="D502" s="118">
        <v>0.027</v>
      </c>
      <c r="E502" s="118">
        <v>0.014</v>
      </c>
      <c r="F502" s="118">
        <v>0.01</v>
      </c>
      <c r="H502" s="221"/>
      <c r="I502" s="221"/>
      <c r="J502" s="221"/>
      <c r="K502" s="221"/>
      <c r="N502" s="66"/>
    </row>
    <row r="503" spans="1:14" ht="16.5" customHeight="1">
      <c r="A503" s="71"/>
      <c r="B503" s="118"/>
      <c r="C503" s="118"/>
      <c r="D503" s="118"/>
      <c r="E503" s="118"/>
      <c r="F503" s="118"/>
      <c r="N503" s="66"/>
    </row>
    <row r="504" spans="1:14" ht="16.5" customHeight="1">
      <c r="A504" s="71" t="s">
        <v>26</v>
      </c>
      <c r="B504" s="77"/>
      <c r="C504" s="77">
        <v>13689</v>
      </c>
      <c r="D504" s="77">
        <v>21972</v>
      </c>
      <c r="E504" s="77">
        <v>11869</v>
      </c>
      <c r="F504" s="118"/>
      <c r="N504" s="66"/>
    </row>
    <row r="505" spans="1:14" ht="16.5" customHeight="1">
      <c r="A505" s="71" t="s">
        <v>154</v>
      </c>
      <c r="B505" s="77"/>
      <c r="C505" s="77">
        <v>13596</v>
      </c>
      <c r="D505" s="77">
        <v>19476</v>
      </c>
      <c r="E505" s="77">
        <v>11728</v>
      </c>
      <c r="F505" s="118"/>
      <c r="N505" s="66"/>
    </row>
    <row r="506" spans="1:13" ht="16.5" customHeight="1">
      <c r="A506" s="106"/>
      <c r="B506" s="144"/>
      <c r="C506" s="144"/>
      <c r="D506" s="144"/>
      <c r="E506" s="144"/>
      <c r="F506" s="199"/>
      <c r="I506" s="66"/>
      <c r="J506" s="66"/>
      <c r="K506" s="177"/>
      <c r="L506" s="177"/>
      <c r="M506" s="177"/>
    </row>
    <row r="507" spans="1:13" ht="16.5" customHeight="1">
      <c r="A507" s="99"/>
      <c r="B507" s="75"/>
      <c r="C507" s="75"/>
      <c r="D507" s="75"/>
      <c r="E507" s="75"/>
      <c r="F507" s="127"/>
      <c r="I507" s="66"/>
      <c r="J507" s="66"/>
      <c r="K507" s="177"/>
      <c r="L507" s="177"/>
      <c r="M507" s="177"/>
    </row>
    <row r="508" spans="1:13" ht="16.5" customHeight="1">
      <c r="A508" s="65" t="s">
        <v>172</v>
      </c>
      <c r="B508" s="75"/>
      <c r="C508" s="75"/>
      <c r="D508" s="75"/>
      <c r="E508" s="75"/>
      <c r="F508" s="127"/>
      <c r="I508" s="66"/>
      <c r="J508" s="66"/>
      <c r="K508" s="177"/>
      <c r="L508" s="177"/>
      <c r="M508" s="177"/>
    </row>
    <row r="509" spans="1:13" ht="16.5" customHeight="1">
      <c r="A509" s="105" t="s">
        <v>1</v>
      </c>
      <c r="B509" s="77"/>
      <c r="C509" s="77">
        <v>812</v>
      </c>
      <c r="D509" s="77">
        <v>704</v>
      </c>
      <c r="E509" s="77">
        <v>1727</v>
      </c>
      <c r="F509" s="77">
        <v>1835</v>
      </c>
      <c r="I509" s="66"/>
      <c r="J509" s="66"/>
      <c r="K509" s="177"/>
      <c r="L509" s="177"/>
      <c r="M509" s="177"/>
    </row>
    <row r="510" spans="1:13" ht="16.5" customHeight="1">
      <c r="A510" s="105" t="s">
        <v>17</v>
      </c>
      <c r="B510" s="77"/>
      <c r="C510" s="77">
        <v>441</v>
      </c>
      <c r="D510" s="77">
        <v>379</v>
      </c>
      <c r="E510" s="77">
        <v>1622</v>
      </c>
      <c r="F510" s="77">
        <v>1684</v>
      </c>
      <c r="I510" s="66"/>
      <c r="J510" s="66"/>
      <c r="K510" s="177"/>
      <c r="L510" s="177"/>
      <c r="M510" s="177"/>
    </row>
    <row r="511" spans="1:13" ht="16.5" customHeight="1">
      <c r="A511" s="99" t="s">
        <v>34</v>
      </c>
      <c r="B511" s="77"/>
      <c r="C511" s="77">
        <v>19</v>
      </c>
      <c r="D511" s="77">
        <v>-75</v>
      </c>
      <c r="E511" s="77">
        <v>-224</v>
      </c>
      <c r="F511" s="77">
        <v>-129</v>
      </c>
      <c r="I511" s="66"/>
      <c r="J511" s="66"/>
      <c r="K511" s="177"/>
      <c r="L511" s="177"/>
      <c r="M511" s="177"/>
    </row>
    <row r="512" spans="1:13" ht="16.5" customHeight="1">
      <c r="A512" s="71"/>
      <c r="B512" s="77"/>
      <c r="C512" s="77"/>
      <c r="D512" s="77"/>
      <c r="E512" s="77"/>
      <c r="F512" s="127"/>
      <c r="I512" s="66"/>
      <c r="J512" s="66"/>
      <c r="K512" s="177"/>
      <c r="L512" s="177"/>
      <c r="M512" s="177"/>
    </row>
    <row r="513" spans="1:13" ht="16.5" customHeight="1">
      <c r="A513" s="99" t="s">
        <v>163</v>
      </c>
      <c r="B513" s="118"/>
      <c r="C513" s="118">
        <v>0.728</v>
      </c>
      <c r="D513" s="118">
        <v>0.884</v>
      </c>
      <c r="E513" s="118">
        <v>0.851</v>
      </c>
      <c r="F513" s="118" t="s">
        <v>227</v>
      </c>
      <c r="I513" s="66"/>
      <c r="J513" s="66"/>
      <c r="K513" s="177"/>
      <c r="L513" s="177"/>
      <c r="M513" s="177"/>
    </row>
    <row r="514" spans="1:13" ht="16.5" customHeight="1">
      <c r="A514" s="99" t="s">
        <v>124</v>
      </c>
      <c r="B514" s="118"/>
      <c r="C514" s="118">
        <v>0.278</v>
      </c>
      <c r="D514" s="118">
        <v>0.36</v>
      </c>
      <c r="E514" s="118">
        <v>0.329</v>
      </c>
      <c r="F514" s="118">
        <v>0.309</v>
      </c>
      <c r="I514" s="66"/>
      <c r="J514" s="66"/>
      <c r="K514" s="177"/>
      <c r="L514" s="177"/>
      <c r="M514" s="177"/>
    </row>
    <row r="515" spans="1:13" ht="16.5" customHeight="1">
      <c r="A515" s="107" t="s">
        <v>14</v>
      </c>
      <c r="B515" s="130"/>
      <c r="C515" s="130">
        <v>1.006</v>
      </c>
      <c r="D515" s="130">
        <v>1.244</v>
      </c>
      <c r="E515" s="130">
        <v>1.18</v>
      </c>
      <c r="F515" s="118" t="s">
        <v>228</v>
      </c>
      <c r="H515" s="219"/>
      <c r="I515" s="219"/>
      <c r="J515" s="219"/>
      <c r="K515" s="219"/>
      <c r="L515" s="177"/>
      <c r="M515" s="177"/>
    </row>
    <row r="516" spans="1:13" ht="16.5" customHeight="1">
      <c r="A516" s="107"/>
      <c r="B516" s="130"/>
      <c r="C516" s="130"/>
      <c r="D516" s="130"/>
      <c r="E516" s="130"/>
      <c r="F516" s="118"/>
      <c r="I516" s="66"/>
      <c r="J516" s="66"/>
      <c r="K516" s="177"/>
      <c r="L516" s="177"/>
      <c r="M516" s="177"/>
    </row>
    <row r="517" spans="1:14" ht="16.5" customHeight="1">
      <c r="A517" s="71" t="s">
        <v>153</v>
      </c>
      <c r="B517" s="118"/>
      <c r="C517" s="118">
        <v>0.044</v>
      </c>
      <c r="D517" s="118">
        <v>-0.199</v>
      </c>
      <c r="E517" s="118">
        <v>-0.138</v>
      </c>
      <c r="F517" s="218" t="s">
        <v>229</v>
      </c>
      <c r="H517" s="221"/>
      <c r="I517" s="221"/>
      <c r="J517" s="221"/>
      <c r="K517" s="221"/>
      <c r="N517" s="66"/>
    </row>
    <row r="518" spans="1:14" ht="16.5" customHeight="1">
      <c r="A518" s="71"/>
      <c r="B518" s="118"/>
      <c r="C518" s="118"/>
      <c r="D518" s="118"/>
      <c r="E518" s="118"/>
      <c r="F518" s="118"/>
      <c r="N518" s="66"/>
    </row>
    <row r="519" spans="1:14" ht="16.5" customHeight="1">
      <c r="A519" s="71" t="s">
        <v>26</v>
      </c>
      <c r="B519" s="77"/>
      <c r="C519" s="77">
        <v>2793</v>
      </c>
      <c r="D519" s="77">
        <v>2457</v>
      </c>
      <c r="E519" s="77">
        <v>2392</v>
      </c>
      <c r="F519" s="118"/>
      <c r="N519" s="66"/>
    </row>
    <row r="520" spans="1:14" ht="16.5" customHeight="1">
      <c r="A520" s="71" t="s">
        <v>154</v>
      </c>
      <c r="B520" s="77"/>
      <c r="C520" s="77">
        <v>2750</v>
      </c>
      <c r="D520" s="77">
        <v>2380</v>
      </c>
      <c r="E520" s="77">
        <v>2364</v>
      </c>
      <c r="F520" s="118"/>
      <c r="N520" s="66"/>
    </row>
    <row r="521" spans="1:13" ht="16.5" customHeight="1" thickBot="1">
      <c r="A521" s="110"/>
      <c r="B521" s="175"/>
      <c r="C521" s="175"/>
      <c r="D521" s="175"/>
      <c r="E521" s="175"/>
      <c r="F521" s="128"/>
      <c r="I521" s="66"/>
      <c r="J521" s="66"/>
      <c r="K521" s="177"/>
      <c r="L521" s="177"/>
      <c r="M521" s="177"/>
    </row>
    <row r="522" spans="1:13" ht="16.5" customHeight="1">
      <c r="A522" s="107"/>
      <c r="B522" s="130"/>
      <c r="C522" s="130"/>
      <c r="D522" s="130"/>
      <c r="E522" s="130"/>
      <c r="F522" s="127"/>
      <c r="I522" s="66"/>
      <c r="J522" s="66"/>
      <c r="K522" s="177"/>
      <c r="L522" s="177"/>
      <c r="M522" s="177"/>
    </row>
    <row r="523" spans="1:6" ht="23.25">
      <c r="A523" s="1" t="s">
        <v>266</v>
      </c>
      <c r="B523" s="2"/>
      <c r="C523" s="5"/>
      <c r="D523" s="9"/>
      <c r="E523" s="9"/>
      <c r="F523" s="93"/>
    </row>
    <row r="524" spans="1:6" ht="15.75">
      <c r="A524" s="2"/>
      <c r="B524" s="2"/>
      <c r="C524" s="5"/>
      <c r="D524" s="3"/>
      <c r="E524" s="6"/>
      <c r="F524" s="141"/>
    </row>
    <row r="525" spans="1:6" ht="19.5">
      <c r="A525" s="165" t="s">
        <v>42</v>
      </c>
      <c r="B525" s="2"/>
      <c r="C525" s="5"/>
      <c r="D525" s="3"/>
      <c r="E525" s="6"/>
      <c r="F525" s="141"/>
    </row>
    <row r="526" spans="1:6" ht="15.75">
      <c r="A526" s="164">
        <v>2003</v>
      </c>
      <c r="B526" s="2"/>
      <c r="C526" s="5"/>
      <c r="D526" s="3"/>
      <c r="E526" s="6"/>
      <c r="F526" s="141"/>
    </row>
    <row r="527" spans="1:6" ht="16.5" thickBot="1">
      <c r="A527" s="123" t="s">
        <v>0</v>
      </c>
      <c r="B527" s="7"/>
      <c r="C527" s="7"/>
      <c r="D527" s="7"/>
      <c r="E527" s="8"/>
      <c r="F527" s="142"/>
    </row>
    <row r="528" spans="2:6" ht="15.75">
      <c r="B528" s="5"/>
      <c r="C528" s="5"/>
      <c r="D528" s="5"/>
      <c r="E528" s="60"/>
      <c r="F528" s="108"/>
    </row>
    <row r="529" spans="1:6" ht="19.5">
      <c r="A529" s="27" t="s">
        <v>41</v>
      </c>
      <c r="B529" s="5"/>
      <c r="E529" s="60"/>
      <c r="F529" s="108"/>
    </row>
    <row r="530" spans="1:6" ht="15.75">
      <c r="A530" s="5"/>
      <c r="B530" s="5"/>
      <c r="C530" s="136">
        <v>2003</v>
      </c>
      <c r="D530" s="136">
        <v>2002</v>
      </c>
      <c r="E530" s="60"/>
      <c r="F530" s="108"/>
    </row>
    <row r="531" spans="1:6" ht="15.75">
      <c r="A531" s="61"/>
      <c r="B531" s="5"/>
      <c r="C531" s="136" t="s">
        <v>156</v>
      </c>
      <c r="D531" s="136" t="s">
        <v>56</v>
      </c>
      <c r="E531" s="60"/>
      <c r="F531" s="108"/>
    </row>
    <row r="532" spans="1:6" ht="16.5" customHeight="1">
      <c r="A532" s="61"/>
      <c r="B532" s="5"/>
      <c r="C532" s="136"/>
      <c r="D532" s="136"/>
      <c r="E532" s="60"/>
      <c r="F532" s="108"/>
    </row>
    <row r="533" spans="1:6" ht="16.5" customHeight="1">
      <c r="A533" s="107" t="s">
        <v>136</v>
      </c>
      <c r="B533" s="5"/>
      <c r="C533" s="185">
        <v>17</v>
      </c>
      <c r="D533" s="185">
        <v>77</v>
      </c>
      <c r="E533" s="60"/>
      <c r="F533" s="108"/>
    </row>
    <row r="534" spans="1:6" ht="16.5" customHeight="1">
      <c r="A534" s="61"/>
      <c r="B534" s="5"/>
      <c r="C534" s="136"/>
      <c r="D534" s="136"/>
      <c r="E534" s="60"/>
      <c r="F534" s="108"/>
    </row>
    <row r="535" spans="1:6" ht="16.5" customHeight="1">
      <c r="A535" s="107" t="s">
        <v>134</v>
      </c>
      <c r="B535" s="5"/>
      <c r="C535" s="185">
        <v>-17</v>
      </c>
      <c r="D535" s="185">
        <v>-67</v>
      </c>
      <c r="E535" s="60"/>
      <c r="F535" s="108"/>
    </row>
    <row r="536" spans="1:6" ht="16.5" customHeight="1">
      <c r="A536" s="107"/>
      <c r="B536" s="107"/>
      <c r="C536" s="157"/>
      <c r="D536" s="157"/>
      <c r="E536" s="108"/>
      <c r="F536" s="108"/>
    </row>
    <row r="537" spans="1:6" ht="16.5" customHeight="1">
      <c r="A537" s="61" t="s">
        <v>16</v>
      </c>
      <c r="B537" s="107"/>
      <c r="C537" s="159">
        <v>0</v>
      </c>
      <c r="D537" s="159">
        <v>10</v>
      </c>
      <c r="E537" s="108"/>
      <c r="F537" s="108"/>
    </row>
    <row r="538" spans="1:6" ht="16.5" customHeight="1">
      <c r="A538" s="61"/>
      <c r="B538" s="107"/>
      <c r="C538" s="157"/>
      <c r="D538" s="157"/>
      <c r="E538" s="108"/>
      <c r="F538" s="108"/>
    </row>
    <row r="539" spans="1:6" ht="16.5" customHeight="1">
      <c r="A539" s="61" t="s">
        <v>126</v>
      </c>
      <c r="B539" s="107"/>
      <c r="C539" s="157"/>
      <c r="D539" s="157"/>
      <c r="E539" s="108"/>
      <c r="F539" s="108"/>
    </row>
    <row r="540" spans="1:6" ht="16.5" customHeight="1">
      <c r="A540" s="107" t="s">
        <v>107</v>
      </c>
      <c r="B540" s="107"/>
      <c r="C540" s="157">
        <v>181</v>
      </c>
      <c r="D540" s="157">
        <v>169</v>
      </c>
      <c r="E540" s="108"/>
      <c r="F540" s="108"/>
    </row>
    <row r="541" spans="1:6" ht="16.5" customHeight="1">
      <c r="A541" s="61"/>
      <c r="B541" s="107"/>
      <c r="C541" s="159"/>
      <c r="D541" s="159"/>
      <c r="E541" s="108"/>
      <c r="F541" s="108"/>
    </row>
    <row r="542" spans="1:6" ht="16.5" customHeight="1">
      <c r="A542" s="61" t="s">
        <v>108</v>
      </c>
      <c r="B542" s="107"/>
      <c r="C542" s="159">
        <v>181</v>
      </c>
      <c r="D542" s="159">
        <v>179</v>
      </c>
      <c r="E542" s="108"/>
      <c r="F542" s="108"/>
    </row>
    <row r="543" spans="1:6" ht="16.5" customHeight="1">
      <c r="A543" s="61"/>
      <c r="B543" s="107"/>
      <c r="C543" s="159"/>
      <c r="D543" s="159"/>
      <c r="E543" s="108"/>
      <c r="F543" s="108"/>
    </row>
    <row r="544" spans="1:6" ht="16.5" customHeight="1">
      <c r="A544" s="107" t="s">
        <v>168</v>
      </c>
      <c r="B544" s="107"/>
      <c r="C544" s="91">
        <v>0</v>
      </c>
      <c r="D544" s="91">
        <v>-51</v>
      </c>
      <c r="E544" s="108"/>
      <c r="F544" s="108"/>
    </row>
    <row r="545" spans="1:6" ht="16.5" customHeight="1">
      <c r="A545" s="107"/>
      <c r="B545" s="107"/>
      <c r="C545" s="91"/>
      <c r="D545" s="91"/>
      <c r="E545" s="108"/>
      <c r="F545" s="108"/>
    </row>
    <row r="546" spans="1:6" ht="16.5" customHeight="1">
      <c r="A546" s="61" t="s">
        <v>159</v>
      </c>
      <c r="B546" s="107"/>
      <c r="C546" s="159">
        <v>181</v>
      </c>
      <c r="D546" s="159">
        <v>128</v>
      </c>
      <c r="E546" s="108"/>
      <c r="F546" s="108"/>
    </row>
    <row r="547" spans="1:6" ht="16.5" customHeight="1" thickBot="1">
      <c r="A547" s="7"/>
      <c r="B547" s="7"/>
      <c r="C547" s="7"/>
      <c r="D547" s="7"/>
      <c r="E547" s="8"/>
      <c r="F547" s="142"/>
    </row>
    <row r="548" spans="1:6" ht="16.5" customHeight="1">
      <c r="A548" s="5"/>
      <c r="B548" s="5"/>
      <c r="C548" s="5"/>
      <c r="D548" s="5"/>
      <c r="E548" s="60"/>
      <c r="F548" s="108"/>
    </row>
    <row r="549" spans="1:6" ht="16.5" customHeight="1">
      <c r="A549" s="27" t="s">
        <v>43</v>
      </c>
      <c r="B549" s="5"/>
      <c r="E549" s="60"/>
      <c r="F549" s="108"/>
    </row>
    <row r="550" spans="1:6" ht="16.5" customHeight="1">
      <c r="A550" s="5"/>
      <c r="B550" s="5"/>
      <c r="C550" s="210">
        <v>2003</v>
      </c>
      <c r="D550" s="210">
        <v>2002</v>
      </c>
      <c r="E550" s="60"/>
      <c r="F550" s="108"/>
    </row>
    <row r="551" spans="1:6" ht="16.5" customHeight="1">
      <c r="A551" s="61"/>
      <c r="B551" s="5"/>
      <c r="C551" s="135">
        <v>37711</v>
      </c>
      <c r="D551" s="135">
        <v>37621</v>
      </c>
      <c r="E551" s="60"/>
      <c r="F551" s="108"/>
    </row>
    <row r="552" spans="1:6" ht="16.5" customHeight="1">
      <c r="A552" s="61" t="s">
        <v>50</v>
      </c>
      <c r="B552" s="5"/>
      <c r="C552" s="5"/>
      <c r="D552" s="5"/>
      <c r="E552" s="34"/>
      <c r="F552" s="108"/>
    </row>
    <row r="553" spans="1:6" ht="16.5" customHeight="1">
      <c r="A553" s="107"/>
      <c r="B553" s="107"/>
      <c r="C553" s="107"/>
      <c r="D553" s="107"/>
      <c r="E553" s="113"/>
      <c r="F553" s="108"/>
    </row>
    <row r="554" spans="1:6" ht="16.5" customHeight="1">
      <c r="A554" s="61" t="s">
        <v>23</v>
      </c>
      <c r="B554" s="107"/>
      <c r="C554" s="107"/>
      <c r="D554" s="107"/>
      <c r="E554" s="113"/>
      <c r="F554" s="108"/>
    </row>
    <row r="555" spans="1:6" ht="16.5" customHeight="1">
      <c r="A555" s="107" t="s">
        <v>131</v>
      </c>
      <c r="B555" s="107"/>
      <c r="C555" s="93">
        <v>117</v>
      </c>
      <c r="D555" s="93">
        <v>134</v>
      </c>
      <c r="E555" s="113"/>
      <c r="F555" s="108"/>
    </row>
    <row r="556" spans="1:6" ht="16.5" customHeight="1">
      <c r="A556" s="107"/>
      <c r="B556" s="107"/>
      <c r="C556" s="93"/>
      <c r="D556" s="93"/>
      <c r="E556" s="113"/>
      <c r="F556" s="108"/>
    </row>
    <row r="557" spans="1:6" ht="16.5" customHeight="1">
      <c r="A557" s="61" t="s">
        <v>109</v>
      </c>
      <c r="B557" s="107"/>
      <c r="C557" s="93"/>
      <c r="D557" s="93"/>
      <c r="E557" s="113"/>
      <c r="F557" s="108"/>
    </row>
    <row r="558" spans="1:6" ht="16.5" customHeight="1">
      <c r="A558" s="107" t="s">
        <v>110</v>
      </c>
      <c r="B558" s="107"/>
      <c r="C558" s="91">
        <v>23306</v>
      </c>
      <c r="D558" s="91">
        <v>24218</v>
      </c>
      <c r="E558" s="113"/>
      <c r="F558" s="108"/>
    </row>
    <row r="559" spans="1:6" ht="16.5" customHeight="1">
      <c r="A559" s="107" t="s">
        <v>111</v>
      </c>
      <c r="B559" s="107"/>
      <c r="C559" s="91">
        <v>16</v>
      </c>
      <c r="D559" s="91">
        <v>16</v>
      </c>
      <c r="E559" s="113"/>
      <c r="F559" s="108"/>
    </row>
    <row r="560" spans="1:6" ht="16.5" customHeight="1">
      <c r="A560" s="107" t="s">
        <v>132</v>
      </c>
      <c r="B560" s="107"/>
      <c r="C560" s="87">
        <v>36</v>
      </c>
      <c r="D560" s="87">
        <v>57</v>
      </c>
      <c r="E560" s="113"/>
      <c r="F560" s="108"/>
    </row>
    <row r="561" spans="1:6" ht="16.5" customHeight="1">
      <c r="A561" s="107"/>
      <c r="B561" s="107"/>
      <c r="C561" s="90">
        <v>23358</v>
      </c>
      <c r="D561" s="90">
        <v>24291</v>
      </c>
      <c r="E561" s="113"/>
      <c r="F561" s="108"/>
    </row>
    <row r="562" spans="1:6" ht="16.5" customHeight="1">
      <c r="A562" s="107"/>
      <c r="B562" s="107"/>
      <c r="C562" s="90"/>
      <c r="D562" s="90"/>
      <c r="E562" s="113"/>
      <c r="F562" s="108"/>
    </row>
    <row r="563" spans="1:6" ht="16.5" customHeight="1">
      <c r="A563" s="61" t="s">
        <v>155</v>
      </c>
      <c r="B563" s="107"/>
      <c r="C563" s="90">
        <v>7</v>
      </c>
      <c r="D563" s="90">
        <v>6</v>
      </c>
      <c r="E563" s="113"/>
      <c r="F563" s="108"/>
    </row>
    <row r="564" spans="1:6" ht="16.5" customHeight="1">
      <c r="A564" s="107"/>
      <c r="B564" s="107"/>
      <c r="C564" s="90"/>
      <c r="D564" s="90"/>
      <c r="E564" s="113"/>
      <c r="F564" s="108"/>
    </row>
    <row r="565" spans="1:6" ht="16.5" customHeight="1">
      <c r="A565" s="61" t="s">
        <v>112</v>
      </c>
      <c r="B565" s="107"/>
      <c r="C565" s="91"/>
      <c r="D565" s="91"/>
      <c r="E565" s="113"/>
      <c r="F565" s="108"/>
    </row>
    <row r="566" spans="1:6" ht="16.5" customHeight="1">
      <c r="A566" s="107" t="s">
        <v>113</v>
      </c>
      <c r="B566" s="107"/>
      <c r="C566" s="91">
        <v>3240</v>
      </c>
      <c r="D566" s="91">
        <v>2326</v>
      </c>
      <c r="E566" s="113"/>
      <c r="F566" s="108"/>
    </row>
    <row r="567" spans="1:6" ht="16.5" customHeight="1">
      <c r="A567" s="107"/>
      <c r="B567" s="107"/>
      <c r="C567" s="91"/>
      <c r="D567" s="91"/>
      <c r="E567" s="113"/>
      <c r="F567" s="108"/>
    </row>
    <row r="568" spans="1:6" ht="16.5" customHeight="1">
      <c r="A568" s="61" t="s">
        <v>114</v>
      </c>
      <c r="B568" s="107"/>
      <c r="C568" s="91">
        <v>170</v>
      </c>
      <c r="D568" s="91" t="s">
        <v>61</v>
      </c>
      <c r="E568" s="113"/>
      <c r="F568" s="108"/>
    </row>
    <row r="569" spans="1:6" ht="16.5" customHeight="1">
      <c r="A569" s="107"/>
      <c r="B569" s="107"/>
      <c r="C569" s="91"/>
      <c r="D569" s="91"/>
      <c r="E569" s="113"/>
      <c r="F569" s="108"/>
    </row>
    <row r="570" spans="1:6" ht="16.5" customHeight="1" thickBot="1">
      <c r="A570" s="61" t="s">
        <v>4</v>
      </c>
      <c r="B570" s="107"/>
      <c r="C570" s="209">
        <v>26892</v>
      </c>
      <c r="D570" s="209">
        <v>26757</v>
      </c>
      <c r="E570" s="113"/>
      <c r="F570" s="108"/>
    </row>
    <row r="571" spans="1:6" ht="16.5" customHeight="1">
      <c r="A571" s="107"/>
      <c r="B571" s="107"/>
      <c r="C571" s="157"/>
      <c r="D571" s="157"/>
      <c r="E571" s="113"/>
      <c r="F571" s="108"/>
    </row>
    <row r="572" spans="1:6" ht="16.5" customHeight="1">
      <c r="A572" s="107"/>
      <c r="B572" s="107"/>
      <c r="C572" s="157"/>
      <c r="D572" s="157"/>
      <c r="E572" s="113"/>
      <c r="F572" s="108"/>
    </row>
    <row r="573" spans="1:6" ht="16.5" customHeight="1">
      <c r="A573" s="64" t="s">
        <v>115</v>
      </c>
      <c r="B573" s="107"/>
      <c r="C573" s="157"/>
      <c r="D573" s="157"/>
      <c r="E573" s="113"/>
      <c r="F573" s="108"/>
    </row>
    <row r="574" spans="1:6" ht="16.5" customHeight="1">
      <c r="A574" s="107"/>
      <c r="B574" s="107"/>
      <c r="C574" s="157"/>
      <c r="D574" s="157"/>
      <c r="E574" s="108"/>
      <c r="F574" s="108"/>
    </row>
    <row r="575" spans="1:6" ht="16.5" customHeight="1">
      <c r="A575" s="61" t="s">
        <v>116</v>
      </c>
      <c r="B575" s="107"/>
      <c r="C575" s="157"/>
      <c r="D575" s="157"/>
      <c r="E575" s="108"/>
      <c r="F575" s="108"/>
    </row>
    <row r="576" spans="1:6" ht="16.5" customHeight="1">
      <c r="A576" s="107" t="s">
        <v>117</v>
      </c>
      <c r="B576" s="107"/>
      <c r="C576" s="91">
        <v>2726</v>
      </c>
      <c r="D576" s="91">
        <v>2726</v>
      </c>
      <c r="E576" s="108"/>
      <c r="F576" s="108"/>
    </row>
    <row r="577" spans="1:6" ht="16.5" customHeight="1">
      <c r="A577" s="107" t="s">
        <v>118</v>
      </c>
      <c r="B577" s="107"/>
      <c r="C577" s="91">
        <v>400</v>
      </c>
      <c r="D577" s="91">
        <v>400</v>
      </c>
      <c r="E577" s="108"/>
      <c r="F577" s="108"/>
    </row>
    <row r="578" spans="1:6" ht="16.5" customHeight="1">
      <c r="A578" s="99" t="s">
        <v>119</v>
      </c>
      <c r="B578" s="99"/>
      <c r="C578" s="86">
        <v>10142</v>
      </c>
      <c r="D578" s="86">
        <v>10142</v>
      </c>
      <c r="E578" s="55"/>
      <c r="F578" s="55"/>
    </row>
    <row r="579" spans="1:6" ht="16.5" customHeight="1">
      <c r="A579" s="99" t="s">
        <v>93</v>
      </c>
      <c r="B579" s="99"/>
      <c r="C579" s="86">
        <v>13095</v>
      </c>
      <c r="D579" s="86">
        <v>12967</v>
      </c>
      <c r="E579" s="55"/>
      <c r="F579" s="55"/>
    </row>
    <row r="580" spans="1:6" ht="16.5" customHeight="1">
      <c r="A580" s="99" t="s">
        <v>161</v>
      </c>
      <c r="B580" s="99"/>
      <c r="C580" s="87">
        <v>181</v>
      </c>
      <c r="D580" s="87">
        <v>128</v>
      </c>
      <c r="E580" s="55"/>
      <c r="F580" s="55"/>
    </row>
    <row r="581" spans="1:6" ht="16.5" customHeight="1">
      <c r="A581" s="99"/>
      <c r="B581" s="99"/>
      <c r="C581" s="88">
        <v>26544</v>
      </c>
      <c r="D581" s="88">
        <v>26363</v>
      </c>
      <c r="E581" s="55"/>
      <c r="F581" s="55"/>
    </row>
    <row r="582" spans="1:6" ht="16.5" customHeight="1">
      <c r="A582" s="65"/>
      <c r="B582" s="99"/>
      <c r="C582" s="86"/>
      <c r="D582" s="86"/>
      <c r="E582" s="55"/>
      <c r="F582" s="55"/>
    </row>
    <row r="583" spans="1:6" ht="16.5" customHeight="1">
      <c r="A583" s="65" t="s">
        <v>120</v>
      </c>
      <c r="B583" s="99"/>
      <c r="C583" s="86"/>
      <c r="D583" s="86"/>
      <c r="E583" s="55"/>
      <c r="F583" s="55"/>
    </row>
    <row r="584" spans="1:6" ht="16.5" customHeight="1">
      <c r="A584" s="99" t="s">
        <v>121</v>
      </c>
      <c r="B584" s="99"/>
      <c r="C584" s="86">
        <v>293</v>
      </c>
      <c r="D584" s="86">
        <v>394</v>
      </c>
      <c r="E584" s="55"/>
      <c r="F584" s="55"/>
    </row>
    <row r="585" spans="1:6" ht="16.5" customHeight="1">
      <c r="A585" s="99" t="s">
        <v>183</v>
      </c>
      <c r="B585" s="99"/>
      <c r="C585" s="86">
        <v>3</v>
      </c>
      <c r="D585" s="86" t="s">
        <v>61</v>
      </c>
      <c r="E585" s="55"/>
      <c r="F585" s="55"/>
    </row>
    <row r="586" spans="1:6" ht="16.5" customHeight="1">
      <c r="A586" s="73" t="s">
        <v>133</v>
      </c>
      <c r="B586" s="99"/>
      <c r="C586" s="87">
        <v>52</v>
      </c>
      <c r="D586" s="87" t="s">
        <v>61</v>
      </c>
      <c r="E586" s="55"/>
      <c r="F586" s="55"/>
    </row>
    <row r="587" spans="1:6" ht="16.5" customHeight="1">
      <c r="A587" s="73"/>
      <c r="B587" s="99"/>
      <c r="C587" s="88">
        <v>348</v>
      </c>
      <c r="D587" s="88">
        <v>394</v>
      </c>
      <c r="E587" s="55"/>
      <c r="F587" s="55"/>
    </row>
    <row r="588" spans="1:6" ht="16.5" customHeight="1">
      <c r="A588" s="61"/>
      <c r="B588" s="99"/>
      <c r="C588" s="77"/>
      <c r="D588" s="77"/>
      <c r="E588" s="55"/>
      <c r="F588" s="55"/>
    </row>
    <row r="589" spans="1:6" ht="16.5" customHeight="1" thickBot="1">
      <c r="A589" s="61" t="s">
        <v>122</v>
      </c>
      <c r="B589" s="99"/>
      <c r="C589" s="209">
        <v>26892</v>
      </c>
      <c r="D589" s="209">
        <v>26757</v>
      </c>
      <c r="E589" s="55"/>
      <c r="F589" s="55"/>
    </row>
    <row r="590" spans="1:6" ht="16.5" customHeight="1">
      <c r="A590" s="99"/>
      <c r="B590" s="99"/>
      <c r="C590" s="160"/>
      <c r="D590" s="160"/>
      <c r="E590" s="55"/>
      <c r="F590" s="55"/>
    </row>
    <row r="591" spans="1:6" ht="16.5" customHeight="1">
      <c r="A591" s="99"/>
      <c r="B591" s="99"/>
      <c r="C591" s="160"/>
      <c r="D591" s="160"/>
      <c r="E591" s="55"/>
      <c r="F591" s="55"/>
    </row>
    <row r="592" spans="1:6" ht="16.5" customHeight="1">
      <c r="A592" s="109" t="s">
        <v>58</v>
      </c>
      <c r="B592" s="106"/>
      <c r="C592" s="158"/>
      <c r="D592" s="158"/>
      <c r="E592" s="55"/>
      <c r="F592" s="55"/>
    </row>
    <row r="593" spans="1:6" ht="16.5" customHeight="1">
      <c r="A593" s="99" t="s">
        <v>193</v>
      </c>
      <c r="B593" s="99"/>
      <c r="C593" s="86">
        <v>176</v>
      </c>
      <c r="D593" s="86">
        <v>184</v>
      </c>
      <c r="E593" s="55"/>
      <c r="F593" s="55"/>
    </row>
    <row r="594" spans="1:6" ht="16.5" customHeight="1">
      <c r="A594" s="99"/>
      <c r="B594" s="99"/>
      <c r="C594" s="86"/>
      <c r="D594" s="86"/>
      <c r="E594" s="55"/>
      <c r="F594" s="55"/>
    </row>
    <row r="595" spans="1:6" ht="21" customHeight="1">
      <c r="A595" s="217" t="s">
        <v>236</v>
      </c>
      <c r="B595" s="99"/>
      <c r="C595" s="86"/>
      <c r="D595" s="86"/>
      <c r="E595" s="55"/>
      <c r="F595" s="55"/>
    </row>
    <row r="596" spans="1:6" ht="16.5" customHeight="1" thickBot="1">
      <c r="A596" s="110"/>
      <c r="B596" s="110"/>
      <c r="C596" s="110"/>
      <c r="D596" s="111"/>
      <c r="E596" s="111"/>
      <c r="F596" s="111"/>
    </row>
    <row r="597" spans="1:6" ht="16.5" customHeight="1">
      <c r="A597" s="5"/>
      <c r="B597" s="107"/>
      <c r="C597" s="107"/>
      <c r="D597" s="93"/>
      <c r="E597" s="93"/>
      <c r="F597" s="93"/>
    </row>
    <row r="598" spans="1:6" ht="16.5" customHeight="1">
      <c r="A598" s="20"/>
      <c r="B598" s="14"/>
      <c r="C598" s="18"/>
      <c r="D598" s="18"/>
      <c r="E598" s="18"/>
      <c r="F598" s="138"/>
    </row>
    <row r="599" spans="1:6" ht="16.5" customHeight="1">
      <c r="A599" s="3"/>
      <c r="B599" s="3"/>
      <c r="C599" s="19"/>
      <c r="D599" s="19"/>
      <c r="E599" s="19"/>
      <c r="F599" s="83"/>
    </row>
    <row r="600" spans="1:6" ht="16.5" customHeight="1">
      <c r="A600" s="20"/>
      <c r="B600" s="20"/>
      <c r="C600" s="21"/>
      <c r="D600" s="21"/>
      <c r="E600" s="21"/>
      <c r="F600" s="84"/>
    </row>
    <row r="601" spans="1:6" ht="16.5" customHeight="1">
      <c r="A601" s="14"/>
      <c r="B601" s="14"/>
      <c r="C601" s="23"/>
      <c r="D601" s="10"/>
      <c r="E601" s="10"/>
      <c r="F601" s="86"/>
    </row>
    <row r="602" spans="1:6" ht="16.5" customHeight="1">
      <c r="A602" s="14"/>
      <c r="B602" s="14"/>
      <c r="C602" s="23"/>
      <c r="D602" s="10"/>
      <c r="E602" s="10"/>
      <c r="F602" s="86"/>
    </row>
    <row r="603" spans="1:6" ht="16.5" customHeight="1">
      <c r="A603" s="14"/>
      <c r="B603" s="14"/>
      <c r="C603" s="23"/>
      <c r="D603" s="10"/>
      <c r="E603" s="10"/>
      <c r="F603" s="86"/>
    </row>
    <row r="604" spans="1:6" ht="16.5" customHeight="1">
      <c r="A604" s="14"/>
      <c r="B604" s="14"/>
      <c r="C604" s="23"/>
      <c r="D604" s="10"/>
      <c r="E604" s="10"/>
      <c r="F604" s="86"/>
    </row>
    <row r="605" spans="1:6" ht="16.5" customHeight="1">
      <c r="A605" s="14"/>
      <c r="B605" s="14"/>
      <c r="C605" s="23"/>
      <c r="D605" s="10"/>
      <c r="E605" s="10"/>
      <c r="F605" s="86"/>
    </row>
    <row r="606" spans="1:6" ht="16.5" customHeight="1">
      <c r="A606" s="14"/>
      <c r="B606" s="14"/>
      <c r="C606" s="23"/>
      <c r="D606" s="10"/>
      <c r="E606" s="10"/>
      <c r="F606" s="86"/>
    </row>
    <row r="607" spans="1:6" ht="16.5" customHeight="1">
      <c r="A607" s="14"/>
      <c r="B607" s="20"/>
      <c r="C607" s="46"/>
      <c r="D607" s="4"/>
      <c r="E607" s="4"/>
      <c r="F607" s="55"/>
    </row>
    <row r="608" spans="1:6" ht="16.5" customHeight="1">
      <c r="A608" s="20"/>
      <c r="B608" s="14"/>
      <c r="C608" s="47"/>
      <c r="D608" s="11"/>
      <c r="E608" s="11"/>
      <c r="F608" s="88"/>
    </row>
    <row r="609" spans="1:6" ht="16.5" customHeight="1">
      <c r="A609" s="14"/>
      <c r="B609" s="20"/>
      <c r="C609" s="46"/>
      <c r="D609" s="10"/>
      <c r="E609" s="10"/>
      <c r="F609" s="86"/>
    </row>
    <row r="610" spans="1:6" ht="16.5" customHeight="1">
      <c r="A610" s="20"/>
      <c r="B610" s="20"/>
      <c r="C610" s="47"/>
      <c r="D610" s="10"/>
      <c r="E610" s="10"/>
      <c r="F610" s="86"/>
    </row>
    <row r="611" spans="1:6" ht="16.5" customHeight="1">
      <c r="A611" s="20"/>
      <c r="B611" s="14"/>
      <c r="C611" s="23"/>
      <c r="D611" s="4"/>
      <c r="E611" s="4"/>
      <c r="F611" s="55"/>
    </row>
    <row r="612" spans="1:6" ht="16.5" customHeight="1">
      <c r="A612" s="14"/>
      <c r="B612" s="14"/>
      <c r="C612" s="23"/>
      <c r="D612" s="10"/>
      <c r="E612" s="10"/>
      <c r="F612" s="86"/>
    </row>
    <row r="613" spans="1:6" ht="16.5" customHeight="1">
      <c r="A613" s="14"/>
      <c r="B613" s="14"/>
      <c r="C613" s="23"/>
      <c r="D613" s="10"/>
      <c r="E613" s="10"/>
      <c r="F613" s="86"/>
    </row>
    <row r="614" spans="1:6" ht="16.5" customHeight="1">
      <c r="A614" s="14"/>
      <c r="B614" s="14"/>
      <c r="C614" s="23"/>
      <c r="D614" s="10"/>
      <c r="E614" s="10"/>
      <c r="F614" s="86"/>
    </row>
    <row r="615" spans="1:6" ht="16.5" customHeight="1">
      <c r="A615" s="14"/>
      <c r="B615" s="20"/>
      <c r="C615" s="23"/>
      <c r="D615" s="22"/>
      <c r="E615" s="22"/>
      <c r="F615" s="85"/>
    </row>
    <row r="616" spans="1:6" ht="16.5" customHeight="1">
      <c r="A616" s="14"/>
      <c r="B616" s="24"/>
      <c r="C616" s="48"/>
      <c r="D616" s="10"/>
      <c r="E616" s="10"/>
      <c r="F616" s="86"/>
    </row>
    <row r="617" spans="1:6" ht="16.5" customHeight="1">
      <c r="A617" s="20"/>
      <c r="B617" s="24"/>
      <c r="C617" s="48"/>
      <c r="D617" s="11"/>
      <c r="E617" s="11"/>
      <c r="F617" s="88"/>
    </row>
    <row r="618" spans="1:6" ht="16.5" customHeight="1">
      <c r="A618" s="24"/>
      <c r="B618" s="24"/>
      <c r="C618" s="25"/>
      <c r="D618" s="11"/>
      <c r="E618" s="26"/>
      <c r="F618" s="139"/>
    </row>
    <row r="619" spans="1:6" ht="16.5" customHeight="1">
      <c r="A619" s="24"/>
      <c r="B619" s="24"/>
      <c r="C619" s="25"/>
      <c r="D619" s="11"/>
      <c r="E619" s="26"/>
      <c r="F619" s="139"/>
    </row>
    <row r="620" spans="1:6" ht="16.5" customHeight="1">
      <c r="A620" s="24"/>
      <c r="B620" s="24"/>
      <c r="C620" s="25"/>
      <c r="D620" s="11"/>
      <c r="E620" s="26"/>
      <c r="F620" s="139"/>
    </row>
    <row r="621" spans="1:6" ht="16.5" customHeight="1">
      <c r="A621" s="5"/>
      <c r="B621" s="5"/>
      <c r="C621" s="5"/>
      <c r="D621" s="9"/>
      <c r="E621" s="9"/>
      <c r="F621" s="93"/>
    </row>
    <row r="622" spans="1:6" ht="16.5" customHeight="1">
      <c r="A622" s="5"/>
      <c r="B622" s="5"/>
      <c r="C622" s="5"/>
      <c r="D622" s="9"/>
      <c r="E622" s="9"/>
      <c r="F622" s="93"/>
    </row>
    <row r="623" spans="1:6" ht="16.5" customHeight="1">
      <c r="A623" s="27"/>
      <c r="B623" s="28"/>
      <c r="C623" s="49"/>
      <c r="D623" s="17"/>
      <c r="E623" s="17"/>
      <c r="F623" s="17"/>
    </row>
    <row r="624" spans="1:6" ht="16.5" customHeight="1">
      <c r="A624" s="16"/>
      <c r="B624" s="16"/>
      <c r="C624" s="51"/>
      <c r="D624" s="50"/>
      <c r="E624" s="29"/>
      <c r="F624" s="102"/>
    </row>
    <row r="625" spans="1:6" ht="16.5" customHeight="1">
      <c r="A625" s="14"/>
      <c r="B625" s="14"/>
      <c r="C625" s="30"/>
      <c r="D625" s="19"/>
      <c r="E625" s="19"/>
      <c r="F625" s="83"/>
    </row>
    <row r="626" spans="1:6" ht="16.5" customHeight="1">
      <c r="A626" s="14"/>
      <c r="B626" s="14"/>
      <c r="C626" s="30"/>
      <c r="D626" s="29"/>
      <c r="E626" s="29"/>
      <c r="F626" s="102"/>
    </row>
    <row r="627" spans="1:6" ht="16.5" customHeight="1">
      <c r="A627" s="3"/>
      <c r="B627" s="3"/>
      <c r="C627" s="19"/>
      <c r="D627" s="19"/>
      <c r="E627" s="19"/>
      <c r="F627" s="83"/>
    </row>
    <row r="628" spans="1:6" ht="16.5" customHeight="1">
      <c r="A628" s="3"/>
      <c r="B628" s="3"/>
      <c r="C628" s="4"/>
      <c r="D628" s="10"/>
      <c r="E628" s="10"/>
      <c r="F628" s="86"/>
    </row>
    <row r="629" spans="1:6" ht="16.5" customHeight="1">
      <c r="A629" s="3"/>
      <c r="B629" s="3"/>
      <c r="C629" s="4"/>
      <c r="D629" s="10"/>
      <c r="E629" s="10"/>
      <c r="F629" s="86"/>
    </row>
    <row r="630" spans="2:6" ht="16.5" customHeight="1">
      <c r="B630" s="3"/>
      <c r="C630" s="4"/>
      <c r="D630" s="10"/>
      <c r="E630" s="10"/>
      <c r="F630" s="86"/>
    </row>
    <row r="631" spans="1:6" ht="16.5" customHeight="1">
      <c r="A631" s="31"/>
      <c r="B631" s="31"/>
      <c r="C631" s="52"/>
      <c r="D631" s="11"/>
      <c r="E631" s="11"/>
      <c r="F631" s="88"/>
    </row>
    <row r="632" spans="1:6" ht="16.5" customHeight="1">
      <c r="A632" s="31"/>
      <c r="B632" s="31"/>
      <c r="C632" s="32"/>
      <c r="D632" s="32"/>
      <c r="E632" s="4"/>
      <c r="F632" s="55"/>
    </row>
    <row r="633" spans="1:6" ht="16.5" customHeight="1">
      <c r="A633" s="3"/>
      <c r="B633" s="3"/>
      <c r="C633" s="3"/>
      <c r="D633" s="4"/>
      <c r="E633" s="4"/>
      <c r="F633" s="55"/>
    </row>
    <row r="634" spans="1:6" ht="16.5" customHeight="1">
      <c r="A634" s="5"/>
      <c r="B634" s="5"/>
      <c r="C634" s="112"/>
      <c r="D634" s="57"/>
      <c r="E634" s="9"/>
      <c r="F634" s="93"/>
    </row>
    <row r="635" spans="1:6" ht="16.5" customHeight="1">
      <c r="A635" s="5"/>
      <c r="B635" s="5"/>
      <c r="C635" s="112"/>
      <c r="D635" s="57"/>
      <c r="E635" s="9"/>
      <c r="F635" s="93"/>
    </row>
    <row r="636" spans="1:6" ht="16.5" customHeight="1">
      <c r="A636" s="53"/>
      <c r="B636" s="53"/>
      <c r="C636" s="33"/>
      <c r="D636" s="54"/>
      <c r="E636" s="9"/>
      <c r="F636" s="93"/>
    </row>
    <row r="637" spans="1:6" ht="16.5" customHeight="1">
      <c r="A637" s="5"/>
      <c r="B637" s="5"/>
      <c r="C637" s="5"/>
      <c r="D637" s="9"/>
      <c r="E637" s="9"/>
      <c r="F637" s="93"/>
    </row>
    <row r="638" spans="1:6" ht="16.5" customHeight="1">
      <c r="A638" s="5"/>
      <c r="B638" s="5"/>
      <c r="C638" s="5"/>
      <c r="D638" s="9"/>
      <c r="E638" s="9"/>
      <c r="F638" s="93"/>
    </row>
  </sheetData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52" r:id="rId1"/>
  <headerFooter alignWithMargins="0">
    <oddFooter>&amp;C&amp;P</oddFooter>
  </headerFooter>
  <rowBreaks count="8" manualBreakCount="8">
    <brk id="63" max="6" man="1"/>
    <brk id="112" max="6" man="1"/>
    <brk id="171" max="255" man="1"/>
    <brk id="255" max="6" man="1"/>
    <brk id="315" max="6" man="1"/>
    <brk id="392" max="6" man="1"/>
    <brk id="453" max="6" man="1"/>
    <brk id="5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Skandia</dc:creator>
  <cp:keywords/>
  <dc:description/>
  <cp:lastModifiedBy>WISELA</cp:lastModifiedBy>
  <cp:lastPrinted>2003-05-07T10:43:30Z</cp:lastPrinted>
  <dcterms:created xsi:type="dcterms:W3CDTF">2000-03-07T22:40:24Z</dcterms:created>
  <dcterms:modified xsi:type="dcterms:W3CDTF">2003-05-08T08:15:08Z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517136333</vt:i4>
  </property>
  <property fmtid="{D5CDD505-2E9C-101B-9397-08002B2CF9AE}" pid="4" name="_EmailSubje">
    <vt:lpwstr>Byt ut mot dessa på webben!</vt:lpwstr>
  </property>
  <property fmtid="{D5CDD505-2E9C-101B-9397-08002B2CF9AE}" pid="5" name="_AuthorEma">
    <vt:lpwstr>elisabeth.wisen@if.se</vt:lpwstr>
  </property>
  <property fmtid="{D5CDD505-2E9C-101B-9397-08002B2CF9AE}" pid="6" name="_AuthorEmailDisplayNa">
    <vt:lpwstr>Wisén, Elisabeth</vt:lpwstr>
  </property>
</Properties>
</file>