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7005" tabRatio="150" firstSheet="1" activeTab="1"/>
  </bookViews>
  <sheets>
    <sheet name="Ark1" sheetId="1" r:id="rId1"/>
    <sheet name="V1_Fylke_SaksNr" sheetId="2" r:id="rId2"/>
  </sheets>
  <definedNames>
    <definedName name="_xlnm.Print_Titles" localSheetId="1">'V1_Fylke_SaksNr'!$2:$3</definedName>
  </definedNames>
  <calcPr fullCalcOnLoad="1"/>
</workbook>
</file>

<file path=xl/sharedStrings.xml><?xml version="1.0" encoding="utf-8"?>
<sst xmlns="http://schemas.openxmlformats.org/spreadsheetml/2006/main" count="152" uniqueCount="133">
  <si>
    <t>Første</t>
  </si>
  <si>
    <t>bev.år</t>
  </si>
  <si>
    <t>Prosjektleder</t>
  </si>
  <si>
    <t>Prosjektnavn</t>
  </si>
  <si>
    <t xml:space="preserve">Bevilget </t>
  </si>
  <si>
    <t>Prosjekttema</t>
  </si>
  <si>
    <t>Søkerorganisasjon</t>
  </si>
  <si>
    <t>for prosjektet</t>
  </si>
  <si>
    <t>Telefon</t>
  </si>
  <si>
    <t>Geografisk område</t>
  </si>
  <si>
    <t>Sum - Rene Nord-Trøndelag prosjekter</t>
  </si>
  <si>
    <t>Prosjekter som foregår i flere fylker, der Nord-Trøndelag inngår som ett av fylkene</t>
  </si>
  <si>
    <t>Sum - Prosjekter som foregår i flere fylker, der Nord-Trøndelag inngår som ett av fylkene</t>
  </si>
  <si>
    <t>Rene Nord-Trøndelag prosjekter</t>
  </si>
  <si>
    <t>NORD-TRØNDELAG</t>
  </si>
  <si>
    <t>SØR-TRØNDELAG, NORD-TRØNDELAG</t>
  </si>
  <si>
    <t>Hørselshemmedes Landsforbund</t>
  </si>
  <si>
    <t>NORD-TRØNDELAG, SØR-TRØNDELAG</t>
  </si>
  <si>
    <t>SØR-TRØNDELAG, MØRE OG ROMSDAL, NORD-TRØNDELAG</t>
  </si>
  <si>
    <t>NORD-TRØNDELAG, MØRE OG ROMSDAL, SØR-TRØNDELAG</t>
  </si>
  <si>
    <t>Mental Helse Norge</t>
  </si>
  <si>
    <t>En meningsfull hverdag</t>
  </si>
  <si>
    <t>Vedhogst med vekt på natur opplevelse og sosialt fellesskap.</t>
  </si>
  <si>
    <t>MØRE OG ROMSDAL, SØR-TRØNDELAG, NORD-TRØNDELAG</t>
  </si>
  <si>
    <t>Poststed</t>
  </si>
  <si>
    <t>Afasiforbundet i Norge</t>
  </si>
  <si>
    <t>Gruppeterapi for afasiramma o.l</t>
  </si>
  <si>
    <t>Et møtested for sosialisering, kommunikasjon med likemenn, meningsfylt aktivitet.</t>
  </si>
  <si>
    <t>Sigrun Skjesol</t>
  </si>
  <si>
    <t>74168888
Steinkjer</t>
  </si>
  <si>
    <t>Kreftforeningen</t>
  </si>
  <si>
    <t>Habilitering av barn med kreft</t>
  </si>
  <si>
    <t>Systematisk habilitering av barn med senskader etter kreftbehandling.</t>
  </si>
  <si>
    <t>Landsforeningen for Hjerte- og Lungesyke</t>
  </si>
  <si>
    <t>Best praksis på individuell plan</t>
  </si>
  <si>
    <t>Plan for rehabilitering for personer med hjerte- og karlidelser. Kartlegging og oppfølging.</t>
  </si>
  <si>
    <t>Karl Johan Johansen</t>
  </si>
  <si>
    <t>73559429
Trondheim</t>
  </si>
  <si>
    <t>Morbus Addison Forening</t>
  </si>
  <si>
    <t>I samme båt</t>
  </si>
  <si>
    <t>Utvikle nettverk for stresshormonsyke som opplever lange reiseavstander som hinder for sosial aktivitet.</t>
  </si>
  <si>
    <t>Anne Lundhaug</t>
  </si>
  <si>
    <t>72848665
Kattem</t>
  </si>
  <si>
    <t>SØR-TRØNDELAG, MØRE OG ROMSDAL, NORD-TRØNDELAG, NORDLAND, TROMS, FINNMARK</t>
  </si>
  <si>
    <t>Norges Handikapforbund</t>
  </si>
  <si>
    <t>Brukererfaring i system</t>
  </si>
  <si>
    <t>Systematisk anvendelse av brukererfaringer i rehabilitering av ryggmargsskadde.</t>
  </si>
  <si>
    <t>Norsk Forbund for Utviklingshemmede</t>
  </si>
  <si>
    <t>Så fint å møte dokker samla</t>
  </si>
  <si>
    <t>Kurs for familier som har multifunksjonshemmede barn, og det det faglige nettverket rundt barna.</t>
  </si>
  <si>
    <t>Astrid Ingdal</t>
  </si>
  <si>
    <t>72491863
Lensvik</t>
  </si>
  <si>
    <t>Landsforeningen for etterlatte ved selvmord</t>
  </si>
  <si>
    <t>Barn som etterlatte ved selvmord</t>
  </si>
  <si>
    <t>Hvordan gi barn og nærmeste pårørende støtte til å  bearbeide selvmord i nærmeste familie.</t>
  </si>
  <si>
    <t>Anton Hegdal</t>
  </si>
  <si>
    <t>74098360
Levanger</t>
  </si>
  <si>
    <t>Kan kunsten helbrede?</t>
  </si>
  <si>
    <t>Gi mennesker med psykiske lidelser mulighet til aktiv deltakelse i malekunst i et fellesskap med andre.</t>
  </si>
  <si>
    <t>Brit Blæstervold</t>
  </si>
  <si>
    <t>74813777
Meråker</t>
  </si>
  <si>
    <t>Fargerik omsorg</t>
  </si>
  <si>
    <t>En fargerik arena der menneskemøter og aktivitet er i fokus.</t>
  </si>
  <si>
    <t>Kjersti Vist Heide</t>
  </si>
  <si>
    <t>74826233
Stjørdal</t>
  </si>
  <si>
    <t>Nasjonalforeningen for folkehelsen</t>
  </si>
  <si>
    <t>En bedre hage Inderøyheimen</t>
  </si>
  <si>
    <t>Skape en oase som gir demente et  trygt utemiljø for glede, stimuli og økt aktivitet med plass til nærhet med aktive unger.</t>
  </si>
  <si>
    <t>Laila Hollås</t>
  </si>
  <si>
    <t>74156389
Inderøy</t>
  </si>
  <si>
    <t>Norsk Pensjonistforbund</t>
  </si>
  <si>
    <t>Hamrum-prosjektet</t>
  </si>
  <si>
    <t>Livskvalitet på eldresenteret.</t>
  </si>
  <si>
    <t>Svein Bremseth</t>
  </si>
  <si>
    <t>74146648
Sparbu</t>
  </si>
  <si>
    <t>Helsestasjon for eldre i Grong</t>
  </si>
  <si>
    <t>Fremme helse, trivsel og gode sosiale- og miljømessige forhold for kommunens alderspensjonister. Informasjon/opplysning anses viktig.</t>
  </si>
  <si>
    <t>Sverre Seem</t>
  </si>
  <si>
    <t>74331197
Grong</t>
  </si>
  <si>
    <t>Seniordans</t>
  </si>
  <si>
    <t>Anna Jørstad</t>
  </si>
  <si>
    <t xml:space="preserve">
Snåsa</t>
  </si>
  <si>
    <t>Norske Kvinners Sanitetsforening</t>
  </si>
  <si>
    <t>Aktivitet og erindringsgruppa</t>
  </si>
  <si>
    <t>Å gi et bedre aktivitetstilbud til demente og psykisk handikappede for å fremme livskvalitet, trivsel og verdighet.</t>
  </si>
  <si>
    <t>Mari Skjetne</t>
  </si>
  <si>
    <t>74148430
Beitstad</t>
  </si>
  <si>
    <t>John Arne Jenssen</t>
  </si>
  <si>
    <t>74808822
Åsenfjord</t>
  </si>
  <si>
    <t>Forebyggende mot Narkotika</t>
  </si>
  <si>
    <t>GUTS</t>
  </si>
  <si>
    <t>Opprette ungdomsprosjekter i alle lokallag innen Forebyggende mot Narkotika.</t>
  </si>
  <si>
    <t>Tommy Frantzen</t>
  </si>
  <si>
    <t>64889020
Oslo</t>
  </si>
  <si>
    <t>OSLO, ØSTFOLD, AKERSHUS, VESTFOLD, HORDALAND, MØRE OG ROMSDAL, SØR-TRØNDELAG, NORD-TRØNDELAG, NORDLAND, FINNMARK</t>
  </si>
  <si>
    <t>Aldring og sansetap</t>
  </si>
  <si>
    <t>IKT-basert opplæringsmateriale med fokus på konsekvenser og muligheter.</t>
  </si>
  <si>
    <t>Else Marie Svingen</t>
  </si>
  <si>
    <t>22703645
Sandvika</t>
  </si>
  <si>
    <t>AKERSHUS, OSLO, HEDMARK, OPPLAND, SØR-TRØNDELAG, NORD-TRØNDELAG</t>
  </si>
  <si>
    <t>Snus som introduksjon til røyk</t>
  </si>
  <si>
    <t>Virker snus preventivt eller katalyserende for oppstart av røyking blant unge? En kausal analyse.</t>
  </si>
  <si>
    <t>Elisabeth Larsen</t>
  </si>
  <si>
    <t xml:space="preserve">
Oslo</t>
  </si>
  <si>
    <t>OSLO, SØR-TRØNDELAG, NORD-TRØNDELAG</t>
  </si>
  <si>
    <t>Landsforeningen for Pårørende innen Psykiatri</t>
  </si>
  <si>
    <t>Selvhjelp for pårørende</t>
  </si>
  <si>
    <t>Kompetanseutvikling innen selvhjelp for pårørende i samarbeid med høgskole, forskning og helseregion.</t>
  </si>
  <si>
    <t>Esther Risstubben</t>
  </si>
  <si>
    <t>93611098
Ski</t>
  </si>
  <si>
    <t>Multippel Sklerose forbundet i Norge</t>
  </si>
  <si>
    <t>Når barn blir pårørende</t>
  </si>
  <si>
    <t>Å lære barn og foreldre å mestre problemer som oppstår når familiesituasjonen endres på grunn av kronisk sykdom hos mor eller far.</t>
  </si>
  <si>
    <t>Svein Grindstad</t>
  </si>
  <si>
    <t>74803383
Skatval</t>
  </si>
  <si>
    <t>Rask til bens</t>
  </si>
  <si>
    <t>Kurs for turvenner til personer med demens som bor på sykehjem.</t>
  </si>
  <si>
    <t>Torbjørn Solberg</t>
  </si>
  <si>
    <t>73526264
Trondheim</t>
  </si>
  <si>
    <t>NORD-TRØNDELAG, HEDMARK, HORDALAND, MØRE OG ROMSDAL, SØR-TRØNDELAG</t>
  </si>
  <si>
    <t>Norges Astma- og Allergiforbund</t>
  </si>
  <si>
    <t>Meir mosjon, mestring, trivsel</t>
  </si>
  <si>
    <t>Heilskapleg tiltak for personar med kroniske lungeplager.</t>
  </si>
  <si>
    <t>Lisbeth Svendsen Søvik</t>
  </si>
  <si>
    <t>70068570
Ørsta</t>
  </si>
  <si>
    <t>Norsk Forening for Cystisk Fibrose</t>
  </si>
  <si>
    <t>Trivselshelg</t>
  </si>
  <si>
    <t>Samling for våre medlemmer med fokus på faglig oppdatering og erfaringsutveksling gjennom sosialt samvær.</t>
  </si>
  <si>
    <t>Hilde Nyberg</t>
  </si>
  <si>
    <t>73842448
Trondheim</t>
  </si>
  <si>
    <t>Heidi Killingberg</t>
  </si>
  <si>
    <t xml:space="preserve">
Trondheim</t>
  </si>
  <si>
    <t>Terje Roel</t>
  </si>
</sst>
</file>

<file path=xl/styles.xml><?xml version="1.0" encoding="utf-8"?>
<styleSheet xmlns="http://schemas.openxmlformats.org/spreadsheetml/2006/main">
  <numFmts count="2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m\ d\,\ yyyy"/>
    <numFmt numFmtId="179" formatCode="&quot;kr &quot;#,##0.00;&quot;kr-&quot;#,##0.00"/>
    <numFmt numFmtId="180" formatCode="[&lt;=99999999]##_ ##_ ##_ ##;\(\+##\)_ ##_ ##_ ##_ ##"/>
    <numFmt numFmtId="181" formatCode="&quot;Ja&quot;;&quot;Ja&quot;;&quot;Nei&quot;"/>
    <numFmt numFmtId="182" formatCode="&quot;Sann&quot;;&quot;Sann&quot;;&quot;Usann&quot;"/>
    <numFmt numFmtId="183" formatCode="&quot;På&quot;;&quot;På&quot;;&quot;Av&quot;"/>
  </numFmts>
  <fonts count="9"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left" vertical="top"/>
    </xf>
    <xf numFmtId="18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180" fontId="4" fillId="2" borderId="2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vertical="top"/>
    </xf>
    <xf numFmtId="0" fontId="5" fillId="0" borderId="3" xfId="0" applyFont="1" applyBorder="1" applyAlignment="1">
      <alignment/>
    </xf>
    <xf numFmtId="180" fontId="5" fillId="0" borderId="3" xfId="0" applyNumberFormat="1" applyFont="1" applyBorder="1" applyAlignment="1">
      <alignment horizontal="center"/>
    </xf>
    <xf numFmtId="18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/>
    </xf>
    <xf numFmtId="164" fontId="4" fillId="2" borderId="2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/>
    </xf>
    <xf numFmtId="164" fontId="5" fillId="0" borderId="4" xfId="15" applyNumberFormat="1" applyFont="1" applyFill="1" applyBorder="1" applyAlignment="1">
      <alignment horizontal="right" vertical="top" wrapText="1"/>
      <protection/>
    </xf>
    <xf numFmtId="164" fontId="5" fillId="0" borderId="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6" xfId="15" applyNumberFormat="1" applyFont="1" applyFill="1" applyBorder="1" applyAlignment="1">
      <alignment horizontal="left" wrapText="1"/>
      <protection/>
    </xf>
    <xf numFmtId="164" fontId="5" fillId="0" borderId="2" xfId="15" applyNumberFormat="1" applyFont="1" applyFill="1" applyBorder="1" applyAlignment="1">
      <alignment horizontal="right" wrapText="1"/>
      <protection/>
    </xf>
    <xf numFmtId="1" fontId="8" fillId="0" borderId="5" xfId="0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left" vertical="top" wrapText="1"/>
    </xf>
    <xf numFmtId="5" fontId="8" fillId="0" borderId="5" xfId="0" applyNumberFormat="1" applyFont="1" applyFill="1" applyBorder="1" applyAlignment="1">
      <alignment horizontal="right" vertical="top"/>
    </xf>
    <xf numFmtId="0" fontId="6" fillId="0" borderId="7" xfId="15" applyNumberFormat="1" applyFont="1" applyFill="1" applyBorder="1" applyAlignment="1">
      <alignment horizontal="left" wrapText="1"/>
      <protection/>
    </xf>
    <xf numFmtId="0" fontId="6" fillId="0" borderId="3" xfId="15" applyNumberFormat="1" applyFont="1" applyFill="1" applyBorder="1" applyAlignment="1">
      <alignment horizontal="left" wrapText="1"/>
      <protection/>
    </xf>
    <xf numFmtId="0" fontId="5" fillId="0" borderId="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8" xfId="15" applyNumberFormat="1" applyFont="1" applyFill="1" applyBorder="1" applyAlignment="1">
      <alignment horizontal="left" wrapText="1"/>
      <protection/>
    </xf>
    <xf numFmtId="0" fontId="5" fillId="0" borderId="6" xfId="15" applyNumberFormat="1" applyFont="1" applyFill="1" applyBorder="1" applyAlignment="1">
      <alignment horizontal="left" wrapText="1"/>
      <protection/>
    </xf>
    <xf numFmtId="0" fontId="0" fillId="0" borderId="5" xfId="0" applyBorder="1" applyAlignment="1">
      <alignment vertical="top"/>
    </xf>
  </cellXfs>
  <cellStyles count="7">
    <cellStyle name="Normal" xfId="0"/>
    <cellStyle name="Normal_Ark1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723900</xdr:colOff>
      <xdr:row>0</xdr:row>
      <xdr:rowOff>771525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171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3">
      <selection activeCell="A31" sqref="A31"/>
    </sheetView>
  </sheetViews>
  <sheetFormatPr defaultColWidth="11.421875" defaultRowHeight="12.75"/>
  <cols>
    <col min="1" max="1" width="5.8515625" style="1" bestFit="1" customWidth="1"/>
    <col min="2" max="2" width="16.28125" style="1" customWidth="1"/>
    <col min="3" max="3" width="14.7109375" style="1" customWidth="1"/>
    <col min="4" max="4" width="34.7109375" style="1" customWidth="1"/>
    <col min="5" max="5" width="12.00390625" style="1" bestFit="1" customWidth="1"/>
    <col min="6" max="6" width="10.28125" style="2" customWidth="1"/>
    <col min="7" max="7" width="23.421875" style="1" customWidth="1"/>
    <col min="8" max="8" width="11.421875" style="25" bestFit="1" customWidth="1"/>
    <col min="9" max="16384" width="11.57421875" style="1" customWidth="1"/>
  </cols>
  <sheetData>
    <row r="1" spans="1:8" ht="68.25" customHeight="1">
      <c r="A1" s="3"/>
      <c r="B1" s="4"/>
      <c r="C1" s="4"/>
      <c r="D1" s="4"/>
      <c r="E1" s="4"/>
      <c r="F1" s="5"/>
      <c r="G1" s="4"/>
      <c r="H1" s="19"/>
    </row>
    <row r="2" spans="1:8" s="6" customFormat="1" ht="12.75">
      <c r="A2" s="7" t="s">
        <v>0</v>
      </c>
      <c r="B2" s="8" t="s">
        <v>6</v>
      </c>
      <c r="C2" s="8" t="s">
        <v>3</v>
      </c>
      <c r="D2" s="8" t="s">
        <v>5</v>
      </c>
      <c r="E2" s="8" t="s">
        <v>2</v>
      </c>
      <c r="F2" s="9" t="s">
        <v>8</v>
      </c>
      <c r="G2" s="10" t="s">
        <v>9</v>
      </c>
      <c r="H2" s="20" t="s">
        <v>4</v>
      </c>
    </row>
    <row r="3" spans="1:8" s="6" customFormat="1" ht="12.75">
      <c r="A3" s="11" t="s">
        <v>1</v>
      </c>
      <c r="B3" s="11"/>
      <c r="C3" s="11"/>
      <c r="D3" s="11"/>
      <c r="E3" s="11"/>
      <c r="F3" s="12" t="s">
        <v>24</v>
      </c>
      <c r="G3" s="13" t="s">
        <v>7</v>
      </c>
      <c r="H3" s="21"/>
    </row>
    <row r="4" spans="1:8" ht="24" customHeight="1">
      <c r="A4" s="36" t="s">
        <v>13</v>
      </c>
      <c r="B4" s="37"/>
      <c r="C4" s="37"/>
      <c r="D4" s="37"/>
      <c r="E4" s="37"/>
      <c r="F4" s="16"/>
      <c r="G4" s="17"/>
      <c r="H4" s="22"/>
    </row>
    <row r="5" spans="1:8" s="26" customFormat="1" ht="33.75">
      <c r="A5" s="29">
        <v>2005</v>
      </c>
      <c r="B5" s="30" t="s">
        <v>52</v>
      </c>
      <c r="C5" s="30" t="s">
        <v>53</v>
      </c>
      <c r="D5" s="30" t="s">
        <v>54</v>
      </c>
      <c r="E5" s="30" t="s">
        <v>55</v>
      </c>
      <c r="F5" s="30" t="s">
        <v>56</v>
      </c>
      <c r="G5" s="30" t="s">
        <v>14</v>
      </c>
      <c r="H5" s="31">
        <v>147000</v>
      </c>
    </row>
    <row r="6" spans="1:8" s="26" customFormat="1" ht="33.75">
      <c r="A6" s="29">
        <v>2005</v>
      </c>
      <c r="B6" s="30" t="s">
        <v>20</v>
      </c>
      <c r="C6" s="30" t="s">
        <v>57</v>
      </c>
      <c r="D6" s="30" t="s">
        <v>58</v>
      </c>
      <c r="E6" s="30" t="s">
        <v>59</v>
      </c>
      <c r="F6" s="30" t="s">
        <v>60</v>
      </c>
      <c r="G6" s="30" t="s">
        <v>14</v>
      </c>
      <c r="H6" s="31">
        <v>75000</v>
      </c>
    </row>
    <row r="7" spans="1:8" s="26" customFormat="1" ht="22.5">
      <c r="A7" s="29">
        <v>2005</v>
      </c>
      <c r="B7" s="30" t="s">
        <v>20</v>
      </c>
      <c r="C7" s="30" t="s">
        <v>61</v>
      </c>
      <c r="D7" s="30" t="s">
        <v>62</v>
      </c>
      <c r="E7" s="30" t="s">
        <v>63</v>
      </c>
      <c r="F7" s="30" t="s">
        <v>64</v>
      </c>
      <c r="G7" s="30" t="s">
        <v>14</v>
      </c>
      <c r="H7" s="31">
        <v>200000</v>
      </c>
    </row>
    <row r="8" spans="1:8" s="26" customFormat="1" ht="33.75">
      <c r="A8" s="29">
        <v>2005</v>
      </c>
      <c r="B8" s="30" t="s">
        <v>65</v>
      </c>
      <c r="C8" s="30" t="s">
        <v>66</v>
      </c>
      <c r="D8" s="30" t="s">
        <v>67</v>
      </c>
      <c r="E8" s="30" t="s">
        <v>68</v>
      </c>
      <c r="F8" s="30" t="s">
        <v>69</v>
      </c>
      <c r="G8" s="30" t="s">
        <v>14</v>
      </c>
      <c r="H8" s="31">
        <v>50000</v>
      </c>
    </row>
    <row r="9" spans="1:8" s="26" customFormat="1" ht="22.5">
      <c r="A9" s="29">
        <v>2005</v>
      </c>
      <c r="B9" s="30" t="s">
        <v>70</v>
      </c>
      <c r="C9" s="30" t="s">
        <v>71</v>
      </c>
      <c r="D9" s="30" t="s">
        <v>72</v>
      </c>
      <c r="E9" s="30" t="s">
        <v>73</v>
      </c>
      <c r="F9" s="30" t="s">
        <v>74</v>
      </c>
      <c r="G9" s="30" t="s">
        <v>14</v>
      </c>
      <c r="H9" s="31">
        <v>30000</v>
      </c>
    </row>
    <row r="10" spans="1:8" s="26" customFormat="1" ht="45">
      <c r="A10" s="29">
        <v>2005</v>
      </c>
      <c r="B10" s="30" t="s">
        <v>70</v>
      </c>
      <c r="C10" s="30" t="s">
        <v>75</v>
      </c>
      <c r="D10" s="30" t="s">
        <v>76</v>
      </c>
      <c r="E10" s="30" t="s">
        <v>77</v>
      </c>
      <c r="F10" s="30" t="s">
        <v>78</v>
      </c>
      <c r="G10" s="30" t="s">
        <v>14</v>
      </c>
      <c r="H10" s="31">
        <v>84000</v>
      </c>
    </row>
    <row r="11" spans="1:8" s="26" customFormat="1" ht="22.5">
      <c r="A11" s="29">
        <v>2005</v>
      </c>
      <c r="B11" s="30" t="s">
        <v>70</v>
      </c>
      <c r="C11" s="30" t="s">
        <v>79</v>
      </c>
      <c r="D11" s="40"/>
      <c r="E11" s="30" t="s">
        <v>80</v>
      </c>
      <c r="F11" s="30" t="s">
        <v>81</v>
      </c>
      <c r="G11" s="30" t="s">
        <v>14</v>
      </c>
      <c r="H11" s="31">
        <v>15000</v>
      </c>
    </row>
    <row r="12" spans="1:8" s="26" customFormat="1" ht="33.75">
      <c r="A12" s="29">
        <v>2005</v>
      </c>
      <c r="B12" s="30" t="s">
        <v>82</v>
      </c>
      <c r="C12" s="30" t="s">
        <v>83</v>
      </c>
      <c r="D12" s="30" t="s">
        <v>84</v>
      </c>
      <c r="E12" s="30" t="s">
        <v>85</v>
      </c>
      <c r="F12" s="30" t="s">
        <v>86</v>
      </c>
      <c r="G12" s="30" t="s">
        <v>14</v>
      </c>
      <c r="H12" s="31">
        <v>103000</v>
      </c>
    </row>
    <row r="13" spans="1:8" s="26" customFormat="1" ht="22.5">
      <c r="A13" s="29">
        <v>2004</v>
      </c>
      <c r="B13" s="30" t="s">
        <v>25</v>
      </c>
      <c r="C13" s="30" t="s">
        <v>26</v>
      </c>
      <c r="D13" s="30" t="s">
        <v>27</v>
      </c>
      <c r="E13" s="30" t="s">
        <v>28</v>
      </c>
      <c r="F13" s="30" t="s">
        <v>29</v>
      </c>
      <c r="G13" s="30" t="s">
        <v>14</v>
      </c>
      <c r="H13" s="31">
        <v>25000</v>
      </c>
    </row>
    <row r="14" spans="1:8" s="26" customFormat="1" ht="22.5">
      <c r="A14" s="29">
        <v>2003</v>
      </c>
      <c r="B14" s="30" t="s">
        <v>20</v>
      </c>
      <c r="C14" s="30" t="s">
        <v>21</v>
      </c>
      <c r="D14" s="30" t="s">
        <v>22</v>
      </c>
      <c r="E14" s="30" t="s">
        <v>87</v>
      </c>
      <c r="F14" s="30" t="s">
        <v>88</v>
      </c>
      <c r="G14" s="30" t="s">
        <v>14</v>
      </c>
      <c r="H14" s="31">
        <v>30000</v>
      </c>
    </row>
    <row r="15" spans="1:8" s="18" customFormat="1" ht="18.75" customHeight="1">
      <c r="A15" s="38" t="s">
        <v>10</v>
      </c>
      <c r="B15" s="39"/>
      <c r="C15" s="39"/>
      <c r="D15" s="39"/>
      <c r="E15" s="27"/>
      <c r="F15" s="27"/>
      <c r="G15" s="27"/>
      <c r="H15" s="28">
        <f>SUM(H5:H14)</f>
        <v>759000</v>
      </c>
    </row>
    <row r="16" spans="1:8" s="6" customFormat="1" ht="20.25" customHeight="1">
      <c r="A16" s="32" t="s">
        <v>11</v>
      </c>
      <c r="B16" s="33"/>
      <c r="C16" s="33"/>
      <c r="D16" s="33"/>
      <c r="E16" s="33"/>
      <c r="F16" s="33"/>
      <c r="G16" s="33"/>
      <c r="H16" s="23"/>
    </row>
    <row r="17" spans="1:8" s="26" customFormat="1" ht="67.5">
      <c r="A17" s="29">
        <v>2005</v>
      </c>
      <c r="B17" s="30" t="s">
        <v>89</v>
      </c>
      <c r="C17" s="30" t="s">
        <v>90</v>
      </c>
      <c r="D17" s="30" t="s">
        <v>91</v>
      </c>
      <c r="E17" s="30" t="s">
        <v>92</v>
      </c>
      <c r="F17" s="30" t="s">
        <v>93</v>
      </c>
      <c r="G17" s="30" t="s">
        <v>94</v>
      </c>
      <c r="H17" s="31">
        <v>300000</v>
      </c>
    </row>
    <row r="18" spans="1:8" s="26" customFormat="1" ht="33.75">
      <c r="A18" s="29">
        <v>2005</v>
      </c>
      <c r="B18" s="30" t="s">
        <v>16</v>
      </c>
      <c r="C18" s="30" t="s">
        <v>95</v>
      </c>
      <c r="D18" s="30" t="s">
        <v>96</v>
      </c>
      <c r="E18" s="30" t="s">
        <v>97</v>
      </c>
      <c r="F18" s="30" t="s">
        <v>98</v>
      </c>
      <c r="G18" s="30" t="s">
        <v>99</v>
      </c>
      <c r="H18" s="31">
        <v>600000</v>
      </c>
    </row>
    <row r="19" spans="1:8" s="26" customFormat="1" ht="33.75">
      <c r="A19" s="29">
        <v>2005</v>
      </c>
      <c r="B19" s="30" t="s">
        <v>33</v>
      </c>
      <c r="C19" s="30" t="s">
        <v>100</v>
      </c>
      <c r="D19" s="30" t="s">
        <v>101</v>
      </c>
      <c r="E19" s="30" t="s">
        <v>102</v>
      </c>
      <c r="F19" s="30" t="s">
        <v>103</v>
      </c>
      <c r="G19" s="30" t="s">
        <v>104</v>
      </c>
      <c r="H19" s="31">
        <v>485000</v>
      </c>
    </row>
    <row r="20" spans="1:8" s="26" customFormat="1" ht="33.75">
      <c r="A20" s="29">
        <v>2005</v>
      </c>
      <c r="B20" s="30" t="s">
        <v>105</v>
      </c>
      <c r="C20" s="30" t="s">
        <v>106</v>
      </c>
      <c r="D20" s="30" t="s">
        <v>107</v>
      </c>
      <c r="E20" s="30" t="s">
        <v>108</v>
      </c>
      <c r="F20" s="30" t="s">
        <v>109</v>
      </c>
      <c r="G20" s="30" t="s">
        <v>19</v>
      </c>
      <c r="H20" s="31">
        <v>150000</v>
      </c>
    </row>
    <row r="21" spans="1:8" s="26" customFormat="1" ht="33.75">
      <c r="A21" s="29">
        <v>2005</v>
      </c>
      <c r="B21" s="30" t="s">
        <v>110</v>
      </c>
      <c r="C21" s="30" t="s">
        <v>111</v>
      </c>
      <c r="D21" s="30" t="s">
        <v>112</v>
      </c>
      <c r="E21" s="30" t="s">
        <v>113</v>
      </c>
      <c r="F21" s="30" t="s">
        <v>114</v>
      </c>
      <c r="G21" s="30" t="s">
        <v>15</v>
      </c>
      <c r="H21" s="31">
        <v>200000</v>
      </c>
    </row>
    <row r="22" spans="1:8" s="26" customFormat="1" ht="33.75">
      <c r="A22" s="29">
        <v>2005</v>
      </c>
      <c r="B22" s="30" t="s">
        <v>65</v>
      </c>
      <c r="C22" s="30" t="s">
        <v>115</v>
      </c>
      <c r="D22" s="30" t="s">
        <v>116</v>
      </c>
      <c r="E22" s="30" t="s">
        <v>117</v>
      </c>
      <c r="F22" s="30" t="s">
        <v>118</v>
      </c>
      <c r="G22" s="30" t="s">
        <v>119</v>
      </c>
      <c r="H22" s="31">
        <v>220000</v>
      </c>
    </row>
    <row r="23" spans="1:8" s="26" customFormat="1" ht="33.75">
      <c r="A23" s="29">
        <v>2005</v>
      </c>
      <c r="B23" s="30" t="s">
        <v>120</v>
      </c>
      <c r="C23" s="30" t="s">
        <v>121</v>
      </c>
      <c r="D23" s="30" t="s">
        <v>122</v>
      </c>
      <c r="E23" s="30" t="s">
        <v>123</v>
      </c>
      <c r="F23" s="30" t="s">
        <v>124</v>
      </c>
      <c r="G23" s="30" t="s">
        <v>23</v>
      </c>
      <c r="H23" s="31">
        <v>425000</v>
      </c>
    </row>
    <row r="24" spans="1:8" s="26" customFormat="1" ht="33.75">
      <c r="A24" s="29">
        <v>2005</v>
      </c>
      <c r="B24" s="30" t="s">
        <v>125</v>
      </c>
      <c r="C24" s="30" t="s">
        <v>126</v>
      </c>
      <c r="D24" s="30" t="s">
        <v>127</v>
      </c>
      <c r="E24" s="30" t="s">
        <v>128</v>
      </c>
      <c r="F24" s="30" t="s">
        <v>129</v>
      </c>
      <c r="G24" s="30" t="s">
        <v>19</v>
      </c>
      <c r="H24" s="31">
        <v>20000</v>
      </c>
    </row>
    <row r="25" spans="1:8" s="26" customFormat="1" ht="22.5">
      <c r="A25" s="29">
        <v>2004</v>
      </c>
      <c r="B25" s="30" t="s">
        <v>30</v>
      </c>
      <c r="C25" s="30" t="s">
        <v>31</v>
      </c>
      <c r="D25" s="30" t="s">
        <v>32</v>
      </c>
      <c r="E25" s="30" t="s">
        <v>130</v>
      </c>
      <c r="F25" s="30" t="s">
        <v>131</v>
      </c>
      <c r="G25" s="30" t="s">
        <v>18</v>
      </c>
      <c r="H25" s="31">
        <v>525000</v>
      </c>
    </row>
    <row r="26" spans="1:8" s="26" customFormat="1" ht="22.5">
      <c r="A26" s="29">
        <v>2004</v>
      </c>
      <c r="B26" s="30" t="s">
        <v>33</v>
      </c>
      <c r="C26" s="30" t="s">
        <v>34</v>
      </c>
      <c r="D26" s="30" t="s">
        <v>35</v>
      </c>
      <c r="E26" s="30" t="s">
        <v>36</v>
      </c>
      <c r="F26" s="30" t="s">
        <v>37</v>
      </c>
      <c r="G26" s="30" t="s">
        <v>18</v>
      </c>
      <c r="H26" s="31">
        <v>400000</v>
      </c>
    </row>
    <row r="27" spans="1:8" s="26" customFormat="1" ht="45">
      <c r="A27" s="29">
        <v>2004</v>
      </c>
      <c r="B27" s="30" t="s">
        <v>38</v>
      </c>
      <c r="C27" s="30" t="s">
        <v>39</v>
      </c>
      <c r="D27" s="30" t="s">
        <v>40</v>
      </c>
      <c r="E27" s="30" t="s">
        <v>41</v>
      </c>
      <c r="F27" s="30" t="s">
        <v>42</v>
      </c>
      <c r="G27" s="30" t="s">
        <v>43</v>
      </c>
      <c r="H27" s="31">
        <v>176000</v>
      </c>
    </row>
    <row r="28" spans="1:8" s="26" customFormat="1" ht="33" customHeight="1">
      <c r="A28" s="29">
        <v>2004</v>
      </c>
      <c r="B28" s="30" t="s">
        <v>44</v>
      </c>
      <c r="C28" s="30" t="s">
        <v>45</v>
      </c>
      <c r="D28" s="30" t="s">
        <v>46</v>
      </c>
      <c r="E28" s="30" t="s">
        <v>132</v>
      </c>
      <c r="F28" s="30" t="s">
        <v>131</v>
      </c>
      <c r="G28" s="30" t="s">
        <v>43</v>
      </c>
      <c r="H28" s="31">
        <v>560000</v>
      </c>
    </row>
    <row r="29" spans="1:8" s="26" customFormat="1" ht="24" customHeight="1">
      <c r="A29" s="29">
        <v>2004</v>
      </c>
      <c r="B29" s="30" t="s">
        <v>47</v>
      </c>
      <c r="C29" s="30" t="s">
        <v>48</v>
      </c>
      <c r="D29" s="30" t="s">
        <v>49</v>
      </c>
      <c r="E29" s="30" t="s">
        <v>50</v>
      </c>
      <c r="F29" s="30" t="s">
        <v>51</v>
      </c>
      <c r="G29" s="30" t="s">
        <v>17</v>
      </c>
      <c r="H29" s="31">
        <v>196000</v>
      </c>
    </row>
    <row r="30" spans="1:8" s="6" customFormat="1" ht="18.75" customHeight="1">
      <c r="A30" s="34" t="s">
        <v>12</v>
      </c>
      <c r="B30" s="35"/>
      <c r="C30" s="35"/>
      <c r="D30" s="35"/>
      <c r="E30" s="35"/>
      <c r="F30" s="15"/>
      <c r="G30" s="14"/>
      <c r="H30" s="24">
        <f>SUM(H17:H29)</f>
        <v>4257000</v>
      </c>
    </row>
  </sheetData>
  <mergeCells count="4">
    <mergeCell ref="A16:G16"/>
    <mergeCell ref="A30:E30"/>
    <mergeCell ref="A4:E4"/>
    <mergeCell ref="A15:D15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r:id="rId2"/>
  <headerFooter alignWithMargins="0">
    <oddHeader>&amp;L&amp;"Arial,Halvfet"&amp;14Fylkesoversikt innvilgede prosjekter 2005&amp;R&amp;"Arial,Halvfet"&amp;20Nord-Trøndelag</oddHeader>
    <oddFooter>&amp;RSide &amp;P</oddFooter>
  </headerFooter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 Lillehaug</cp:lastModifiedBy>
  <cp:lastPrinted>2005-11-11T11:33:29Z</cp:lastPrinted>
  <dcterms:created xsi:type="dcterms:W3CDTF">1999-10-22T12:18:15Z</dcterms:created>
  <dcterms:modified xsi:type="dcterms:W3CDTF">2005-11-11T11:33:31Z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