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<sst xmlns="http://schemas.openxmlformats.org/spreadsheetml/2006/main" count="201" uniqueCount="173">
  <si>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</si>
  <si>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</si>
  <si>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</si>
  <si>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</si>
  <si>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</si>
  <si>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</si>
  <si>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</si>
  <si>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</si>
  <si>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</si>
  <si>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</si>
  <si>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Rene Hedmark prosjekter</t>
  </si>
  <si>
    <t>Sum - Rene Hedmark prosjekter</t>
  </si>
  <si>
    <t>Prosjekter som foregår i flere fylker, der Hedmark inngår som ett av fylkene</t>
  </si>
  <si>
    <t>Sum - Prosjekter som foregår i flere fylker, der Hedmark inngår som ett av fylkene</t>
  </si>
  <si>
    <t>HEDMARK</t>
  </si>
  <si>
    <t>Mental Helse Norge</t>
  </si>
  <si>
    <t>Nasjonalforeningen for folkehelsen</t>
  </si>
  <si>
    <t>Norsk Revmatikerforbund</t>
  </si>
  <si>
    <t>Hørselshemmedes Landsforbund</t>
  </si>
  <si>
    <t>Landsforeningen for Trafikkskadde i Norge</t>
  </si>
  <si>
    <t>Norges Idrettsforbund og Olympiske komite</t>
  </si>
  <si>
    <t>HEDMARK, OPPLAND</t>
  </si>
  <si>
    <t>Afasiforbundet i Norge</t>
  </si>
  <si>
    <t>Likemannsarbeid - studievirksomhet</t>
  </si>
  <si>
    <t>Likemannskurs Ringsaker folkehøgskole. Samlivskurs i lokalforeningens regi.</t>
  </si>
  <si>
    <t>Vidar Hoel</t>
  </si>
  <si>
    <t>62811777
Kongsvinger</t>
  </si>
  <si>
    <t>Norges Handikapforbund</t>
  </si>
  <si>
    <t>Stimulering og mestringsglede</t>
  </si>
  <si>
    <t>Sansemotorisk og fysisk stimulering med mål å gi barn økt grad av sosial kompetanse og økte læringsforutsetninger.</t>
  </si>
  <si>
    <t>Oddmunn Blakseth</t>
  </si>
  <si>
    <t>62536117
Hamar</t>
  </si>
  <si>
    <t>Poststed</t>
  </si>
  <si>
    <t>Landsforeningen for Hjerte- og Lungesyke</t>
  </si>
  <si>
    <t>Landsforeningen til støtte ved krybbedød</t>
  </si>
  <si>
    <t>Kollektiner og krybbedød</t>
  </si>
  <si>
    <t>Kollektinsvikt - predisponerende for krybbedød.</t>
  </si>
  <si>
    <t>Arne Stray-Pedersen</t>
  </si>
  <si>
    <t>23071333
Oslo</t>
  </si>
  <si>
    <t>OSLO, ØSTFOLD, AKERSHUS, HEDMARK, OPPLAND, BUSKERUD, VESTFOLD, TELEMARK, AUST-AGDER, VEST-AGDER</t>
  </si>
  <si>
    <t>Aterosklerose og inflammasjon</t>
  </si>
  <si>
    <t>Inflammasjonsrespons ved akutt og kronisk koronarsykdom og betydningen av genetiske polymorfismer.</t>
  </si>
  <si>
    <t>Svein Solheim</t>
  </si>
  <si>
    <t>22119100
Oslo</t>
  </si>
  <si>
    <t>OSLO, ØSTFOLD, AKERSHUS, HEDMARK, OPPLAND</t>
  </si>
  <si>
    <t>Kreftforeningen</t>
  </si>
  <si>
    <t>Familiesamtale ved kreftsykdom</t>
  </si>
  <si>
    <t>Utvikling og beskrivelse av familiesamtaler ved uhelbredelig kreftsykdom hos foreldre med barn under 18 år.</t>
  </si>
  <si>
    <t>Kari E. Bugge</t>
  </si>
  <si>
    <t>22453833
Oslo</t>
  </si>
  <si>
    <t>OSLO, ØSTFOLD, HEDMARK, OPPLAND</t>
  </si>
  <si>
    <t>Norges Blindeforbund</t>
  </si>
  <si>
    <t>Norges Døveforbund</t>
  </si>
  <si>
    <t>Fremmedspråklige og "Se mitt språk"</t>
  </si>
  <si>
    <t>Mål: Tilpasse undervisningsmateriell og metoder for foreldre med fremmedspråklig bakgrunn. Forebygging av barnas situasjon.</t>
  </si>
  <si>
    <t>Ann-Elise Kristoffersen</t>
  </si>
  <si>
    <t>22703639
Oslo</t>
  </si>
  <si>
    <t>OSLO, ØSTFOLD, AKERSHUS, HEDMARK, OPPLAND, BUSKERUD</t>
  </si>
  <si>
    <t>Arvelig spinocerebellære lidelser</t>
  </si>
  <si>
    <t>Klinisk og genetisk kartlegging av arvelig spastisk paraparese og ataksi i region øst og sør.</t>
  </si>
  <si>
    <t>ØSTFOLD, AKERSHUS, OSLO, HEDMARK, OPPLAND, BUSKERUD, VESTFOLD, TELEMARK, AUST-AGDER, VEST-AGDER</t>
  </si>
  <si>
    <t>Vannsprut for funksjonshemmede</t>
  </si>
  <si>
    <t>Aktive og spennende vanndager på Mjøsa med tube og vannskiaktivitet, padling og friluftsliv tilpasset funksjonshemmede.</t>
  </si>
  <si>
    <t>Sigbjørn Sørlie</t>
  </si>
  <si>
    <t>61169218
Kapp</t>
  </si>
  <si>
    <t>Pilotprosjekt selvforsvar</t>
  </si>
  <si>
    <t>Selvforsvar: Sosial integrering, styrke, selvtillit, bedre styrke, motorikk, samhold, etikk, glede.</t>
  </si>
  <si>
    <t>Dorrith Baker</t>
  </si>
  <si>
    <t>22579733
Oslo</t>
  </si>
  <si>
    <t>Grønn omsorg på Skog gård</t>
  </si>
  <si>
    <t>Deltagelse i stallmiljø og annet gårdsarbeid som motivasjon og forebygging mot rusmisbruk og de psykiske konsekvenser.</t>
  </si>
  <si>
    <t>Silje Sandal</t>
  </si>
  <si>
    <t>62441941
Rena</t>
  </si>
  <si>
    <t>Norsk Krisesenterforbund</t>
  </si>
  <si>
    <t>Kvinner med krigs- og voldstraume</t>
  </si>
  <si>
    <t>Hjelp til innvandrerkvinner med krigstraumer og vold i nære relasjoner.</t>
  </si>
  <si>
    <t>Georg Morland</t>
  </si>
  <si>
    <t>62510363
Hamar</t>
  </si>
  <si>
    <t>Norsk Pensjonistforbund</t>
  </si>
  <si>
    <t>Åssen går det med a Ingebjørg?</t>
  </si>
  <si>
    <t>Torkel Bache</t>
  </si>
  <si>
    <t>62525126
Hamar</t>
  </si>
  <si>
    <t>Når demens diagnosen er et faktum</t>
  </si>
  <si>
    <t>Informasjon i en tidlig fase. Treffe likesinnede. Formidle kunnskap og erfaring for å beskrive veien videre.</t>
  </si>
  <si>
    <t>Kari Marie Gundersen</t>
  </si>
  <si>
    <t>62531114
Hamar</t>
  </si>
  <si>
    <t>Utbedring Framnes Samfunnshus</t>
  </si>
  <si>
    <t>Bygging av rullestolrampe og montering av teleslynge.</t>
  </si>
  <si>
    <t>Eva Nysted</t>
  </si>
  <si>
    <t>62433850
Tørberget</t>
  </si>
  <si>
    <t>Jubileums- og sommertur 2006</t>
  </si>
  <si>
    <t>Voksne med MS, slagrammede, nyretransplanterte, psykiske lidelser, polio og bevegelseshemmede. Norges Handikapforbund Løten er 60 år - Jubileumstur.</t>
  </si>
  <si>
    <t>Svein Erik Fossen</t>
  </si>
  <si>
    <t>62591504
Ådalsbruk</t>
  </si>
  <si>
    <t>Norsk Folkehjelp</t>
  </si>
  <si>
    <t>Hjerte- og lungeredning på Hedmarken</t>
  </si>
  <si>
    <t>Hjerte- og lungeredning for ungdom på Hedmarken.</t>
  </si>
  <si>
    <t>Ola Aas</t>
  </si>
  <si>
    <t>62519985
Vang På Hedmark</t>
  </si>
  <si>
    <t>Oppfølging av rapport om tilbudet til sykehjemspasientene i Hedmark: Hva skjer?</t>
  </si>
  <si>
    <t>Ut på tur</t>
  </si>
  <si>
    <t>Sosialt felleskap og trivsel i form av ulike turer. Viktige opplevelser for eldre revmatikere bidrar til samhold.</t>
  </si>
  <si>
    <t>Randi Vestby Hagen</t>
  </si>
  <si>
    <t>62460660
Koppang</t>
  </si>
  <si>
    <t>Aldring og sansetap</t>
  </si>
  <si>
    <t>IKT-basert opplæringsmateriale med fokus på konsekvenser og muligheter.</t>
  </si>
  <si>
    <t>Else Marie Svingen</t>
  </si>
  <si>
    <t>22703645
Sandvika</t>
  </si>
  <si>
    <t>AKERSHUS, OSLO, HEDMARK, OPPLAND, SØR-TRØNDELAG, NORD-TRØNDELAG</t>
  </si>
  <si>
    <t>Kirkens SOS i Norge</t>
  </si>
  <si>
    <t>Ungdomsaksjonen - Når det kriser</t>
  </si>
  <si>
    <t>Forebygging av kriser som kan lede til suicidale handlinger. Gjøre Kirkens SOS i Norge kjent og benyttet. Delta aktivt i ungdomsmiljøene.</t>
  </si>
  <si>
    <t>Jan Erik Bechensten</t>
  </si>
  <si>
    <t>61269511
Lillehammer</t>
  </si>
  <si>
    <t>Senskader etter bestråling</t>
  </si>
  <si>
    <t>Strålebehandlet livmorhalskreft og senvirkninger på livskvalitet, seksualitet og psykiske og fysiske plager.</t>
  </si>
  <si>
    <t>Ingvild Vistad</t>
  </si>
  <si>
    <t>38074050
Kristiansand S</t>
  </si>
  <si>
    <t>Seleksjonskriterier for CRT</t>
  </si>
  <si>
    <t>Seleksjonskriterier og virkningsmekanismer for respons på hjertesviktbehandling med biventrikulær pacemaker.</t>
  </si>
  <si>
    <t>Marit Aarønæs</t>
  </si>
  <si>
    <t>23070000
Oslo</t>
  </si>
  <si>
    <t>Livsstilsendringsprogram</t>
  </si>
  <si>
    <t>Livsstilsendring: En modellutprøving for personer med hjerneskader som følge av skade eller sykdom og med usynlige vansker.</t>
  </si>
  <si>
    <t>Frans Bohlander</t>
  </si>
  <si>
    <t>62537319
Ottestad</t>
  </si>
  <si>
    <t>HEDMARK, ROGALAND, NORDLAND</t>
  </si>
  <si>
    <t>Årsaksfaktorer for dødfødsler</t>
  </si>
  <si>
    <t>Undersøkelse av dødfødsler, placenta og fostervann med tanke på mulige årsaksfaktorer og likhetstrekk.</t>
  </si>
  <si>
    <t>Ingvild Victoria Koren</t>
  </si>
  <si>
    <t>23071478
Oslo</t>
  </si>
  <si>
    <t>HEDMARK, OSLO, OPPLAND, BUSKERUD, VESTFOLD, TELEMARK, AUST-AGDER, VEST-AGDER, HORDALAND</t>
  </si>
  <si>
    <t>Fra avmakt til makt</t>
  </si>
  <si>
    <t>Opplæring av demensforeningenes styremedlemmer  til å blir likemenn og rådgivere for pårørende.</t>
  </si>
  <si>
    <t>Kjersti Engh</t>
  </si>
  <si>
    <t>23120038
Oslo</t>
  </si>
  <si>
    <t>MØRE OG ROMSDAL, HEDMARK, AUST-AGDER, VEST-AGDER, NORDLAND</t>
  </si>
  <si>
    <t>Infarkt etter hjerteoperasjon</t>
  </si>
  <si>
    <t>Pre- og postoperativ overvåkning av regional myokardfunksjon med implantable ultralydkrystaller.</t>
  </si>
  <si>
    <t>Nadezhda Mekhova</t>
  </si>
  <si>
    <t>23070100
Oslo</t>
  </si>
  <si>
    <t>VESTFOLD, ØSTFOLD, AKERSHUS, OSLO, HEDMARK, OPPLAND, BUSKERUD, TELEMARK, AUST-AGDER, VEST-AGDER</t>
  </si>
  <si>
    <t>Rask til bens</t>
  </si>
  <si>
    <t>Kurs for turvenner til personer med demens som bor på sykehjem.</t>
  </si>
  <si>
    <t>Torbjørn Solberg</t>
  </si>
  <si>
    <t>73526264
Trondheim</t>
  </si>
  <si>
    <t>NORD-TRØNDELAG, HEDMARK, HORDALAND, MØRE OG ROMSDAL, SØR-TRØNDELAG</t>
  </si>
  <si>
    <t>På egne labber</t>
  </si>
  <si>
    <t>Orienteringsteknikker for førerhundbrukere: Teori og praksis som gir trygghet i hverdagen.</t>
  </si>
  <si>
    <t>Tone Mathisen</t>
  </si>
  <si>
    <t>61267099
Lillehammer</t>
  </si>
  <si>
    <t>Psykososial tilpasning</t>
  </si>
  <si>
    <t>Psykososial tilpasning etter multitraumer og ryggmargskader.</t>
  </si>
  <si>
    <t>Anette Johansen</t>
  </si>
  <si>
    <t>66969558
Nesoddtangen</t>
  </si>
  <si>
    <t>OPPLAND, ØSTFOLD, AKERSHUS, OSLO, HEDMARK</t>
  </si>
  <si>
    <t>Norges mosjons- og bedriftsidrettsforbund</t>
  </si>
  <si>
    <t>Panterdag Hamar</t>
  </si>
  <si>
    <t>Stimulere og legge til rette for fysisk aktivitet for eldre.</t>
  </si>
  <si>
    <t>Marianne Berg</t>
  </si>
  <si>
    <t>62542628
Hamar</t>
  </si>
  <si>
    <t>Forebygging av leddgikt</t>
  </si>
  <si>
    <t>Forebygge utvikling av kronisk leddgikt ved å etablere og drive tidlig artritt klinikker ved fem revmatologiske avdelinger.</t>
  </si>
  <si>
    <t>Tore Kristian Kvien</t>
  </si>
  <si>
    <t>22451500
Oslo</t>
  </si>
  <si>
    <t>Rådet for psykisk helse</t>
  </si>
  <si>
    <t>Hvorfor selvmord?</t>
  </si>
  <si>
    <t>Psykologisk autopsi-undersøkelse. Det vil si intervju med etterlatte etter selvmord for å forstå hvorfor det skjedde.</t>
  </si>
  <si>
    <t>Gudrun Klemetsdal Dieserud</t>
  </si>
  <si>
    <t>23408229
Oslo</t>
  </si>
  <si>
    <t>AKERSHUS, OSLO, HEDMARK, BUSKERUD, VESTFOLD, ROGALAND, HORDALAND</t>
  </si>
  <si>
    <t>Anne Kjersti Erichsen</t>
  </si>
  <si>
    <t xml:space="preserve">
Oslo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</si>
</sst>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0" fontId="5" fillId="0" borderId="3" xfId="0" applyFont="1" applyBorder="1" applyAlignment="1">
      <alignment/>
    </xf>
    <xf numFmtId="180" fontId="5" fillId="0" borderId="3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3" xfId="15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5" fillId="0" borderId="5" xfId="15" applyNumberFormat="1" applyFont="1" applyFill="1" applyBorder="1" applyAlignment="1">
      <alignment horizontal="right" wrapText="1"/>
      <protection/>
    </xf>
    <xf numFmtId="164" fontId="5" fillId="0" borderId="4" xfId="15" applyNumberFormat="1" applyFont="1" applyFill="1" applyBorder="1" applyAlignment="1">
      <alignment horizontal="right" vertical="top" wrapText="1"/>
      <protection/>
    </xf>
    <xf numFmtId="164" fontId="5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8" fillId="0" borderId="5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 wrapText="1"/>
    </xf>
    <xf numFmtId="5" fontId="8" fillId="0" borderId="5" xfId="0" applyNumberFormat="1" applyFont="1" applyFill="1" applyBorder="1" applyAlignment="1">
      <alignment horizontal="right" vertical="top"/>
    </xf>
    <xf numFmtId="0" fontId="6" fillId="0" borderId="6" xfId="15" applyNumberFormat="1" applyFont="1" applyFill="1" applyBorder="1" applyAlignment="1">
      <alignment horizontal="left" wrapText="1"/>
      <protection/>
    </xf>
    <xf numFmtId="0" fontId="6" fillId="0" borderId="3" xfId="15" applyNumberFormat="1" applyFont="1" applyFill="1" applyBorder="1" applyAlignment="1">
      <alignment horizontal="left" wrapText="1"/>
      <protection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15" applyNumberFormat="1" applyFont="1" applyFill="1" applyBorder="1" applyAlignment="1">
      <alignment horizontal="left" wrapText="1"/>
      <protection/>
    </xf>
    <xf numFmtId="0" fontId="5" fillId="0" borderId="3" xfId="15" applyNumberFormat="1" applyFont="1" applyFill="1" applyBorder="1" applyAlignment="1">
      <alignment horizontal="left" wrapText="1"/>
      <protection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6" sqref="A16:G16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8.28125" style="2" bestFit="1" customWidth="1"/>
    <col min="7" max="7" width="23.421875" style="1" customWidth="1"/>
    <col min="8" max="8" width="11.421875" style="27" bestFit="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20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21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32</v>
      </c>
      <c r="G3" s="13" t="s">
        <v>7</v>
      </c>
      <c r="H3" s="22"/>
    </row>
    <row r="4" spans="1:8" ht="24" customHeight="1">
      <c r="A4" s="36" t="s">
        <v>10</v>
      </c>
      <c r="B4" s="37"/>
      <c r="C4" s="37"/>
      <c r="D4" s="37"/>
      <c r="E4" s="37"/>
      <c r="F4" s="16"/>
      <c r="G4" s="17"/>
      <c r="H4" s="23"/>
    </row>
    <row r="5" spans="1:8" s="28" customFormat="1" ht="33.75">
      <c r="A5" s="29">
        <v>2005</v>
      </c>
      <c r="B5" s="30" t="s">
        <v>16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14</v>
      </c>
      <c r="H5" s="31">
        <v>30000</v>
      </c>
    </row>
    <row r="6" spans="1:8" s="28" customFormat="1" ht="22.5">
      <c r="A6" s="29">
        <v>2005</v>
      </c>
      <c r="B6" s="30" t="s">
        <v>16</v>
      </c>
      <c r="C6" s="30" t="s">
        <v>86</v>
      </c>
      <c r="D6" s="30" t="s">
        <v>87</v>
      </c>
      <c r="E6" s="30" t="s">
        <v>88</v>
      </c>
      <c r="F6" s="30" t="s">
        <v>89</v>
      </c>
      <c r="G6" s="30" t="s">
        <v>14</v>
      </c>
      <c r="H6" s="31">
        <v>30000</v>
      </c>
    </row>
    <row r="7" spans="1:8" s="28" customFormat="1" ht="45">
      <c r="A7" s="29">
        <v>2005</v>
      </c>
      <c r="B7" s="30" t="s">
        <v>27</v>
      </c>
      <c r="C7" s="30" t="s">
        <v>90</v>
      </c>
      <c r="D7" s="30" t="s">
        <v>91</v>
      </c>
      <c r="E7" s="30" t="s">
        <v>92</v>
      </c>
      <c r="F7" s="30" t="s">
        <v>93</v>
      </c>
      <c r="G7" s="30" t="s">
        <v>14</v>
      </c>
      <c r="H7" s="31">
        <v>63000</v>
      </c>
    </row>
    <row r="8" spans="1:8" s="28" customFormat="1" ht="33.75">
      <c r="A8" s="29">
        <v>2005</v>
      </c>
      <c r="B8" s="30" t="s">
        <v>94</v>
      </c>
      <c r="C8" s="30" t="s">
        <v>95</v>
      </c>
      <c r="D8" s="30" t="s">
        <v>96</v>
      </c>
      <c r="E8" s="30" t="s">
        <v>97</v>
      </c>
      <c r="F8" s="30" t="s">
        <v>98</v>
      </c>
      <c r="G8" s="30" t="s">
        <v>14</v>
      </c>
      <c r="H8" s="31">
        <v>598000</v>
      </c>
    </row>
    <row r="9" spans="1:8" s="28" customFormat="1" ht="22.5">
      <c r="A9" s="29">
        <v>2005</v>
      </c>
      <c r="B9" s="30" t="s">
        <v>78</v>
      </c>
      <c r="C9" s="30" t="s">
        <v>79</v>
      </c>
      <c r="D9" s="30" t="s">
        <v>99</v>
      </c>
      <c r="E9" s="30" t="s">
        <v>80</v>
      </c>
      <c r="F9" s="30" t="s">
        <v>81</v>
      </c>
      <c r="G9" s="30" t="s">
        <v>14</v>
      </c>
      <c r="H9" s="31">
        <v>50000</v>
      </c>
    </row>
    <row r="10" spans="1:8" s="28" customFormat="1" ht="33.75">
      <c r="A10" s="29">
        <v>2005</v>
      </c>
      <c r="B10" s="30" t="s">
        <v>17</v>
      </c>
      <c r="C10" s="30" t="s">
        <v>100</v>
      </c>
      <c r="D10" s="30" t="s">
        <v>101</v>
      </c>
      <c r="E10" s="30" t="s">
        <v>102</v>
      </c>
      <c r="F10" s="30" t="s">
        <v>103</v>
      </c>
      <c r="G10" s="30" t="s">
        <v>14</v>
      </c>
      <c r="H10" s="31">
        <v>9500</v>
      </c>
    </row>
    <row r="11" spans="1:8" s="28" customFormat="1" ht="33.75">
      <c r="A11" s="29">
        <v>2004</v>
      </c>
      <c r="B11" s="30" t="s">
        <v>15</v>
      </c>
      <c r="C11" s="30" t="s">
        <v>69</v>
      </c>
      <c r="D11" s="30" t="s">
        <v>70</v>
      </c>
      <c r="E11" s="30" t="s">
        <v>71</v>
      </c>
      <c r="F11" s="30" t="s">
        <v>72</v>
      </c>
      <c r="G11" s="30" t="s">
        <v>14</v>
      </c>
      <c r="H11" s="31">
        <v>245000</v>
      </c>
    </row>
    <row r="12" spans="1:8" s="28" customFormat="1" ht="22.5">
      <c r="A12" s="29">
        <v>2004</v>
      </c>
      <c r="B12" s="30" t="s">
        <v>73</v>
      </c>
      <c r="C12" s="30" t="s">
        <v>74</v>
      </c>
      <c r="D12" s="30" t="s">
        <v>75</v>
      </c>
      <c r="E12" s="30" t="s">
        <v>76</v>
      </c>
      <c r="F12" s="30" t="s">
        <v>77</v>
      </c>
      <c r="G12" s="30" t="s">
        <v>14</v>
      </c>
      <c r="H12" s="31">
        <v>150000</v>
      </c>
    </row>
    <row r="13" spans="1:8" s="28" customFormat="1" ht="33.75">
      <c r="A13" s="29">
        <v>2003</v>
      </c>
      <c r="B13" s="30" t="s">
        <v>22</v>
      </c>
      <c r="C13" s="30" t="s">
        <v>23</v>
      </c>
      <c r="D13" s="30" t="s">
        <v>24</v>
      </c>
      <c r="E13" s="30" t="s">
        <v>25</v>
      </c>
      <c r="F13" s="30" t="s">
        <v>26</v>
      </c>
      <c r="G13" s="30" t="s">
        <v>14</v>
      </c>
      <c r="H13" s="31">
        <v>20000</v>
      </c>
    </row>
    <row r="14" spans="1:8" s="28" customFormat="1" ht="33.75">
      <c r="A14" s="29">
        <v>2003</v>
      </c>
      <c r="B14" s="30" t="s">
        <v>20</v>
      </c>
      <c r="C14" s="30" t="s">
        <v>28</v>
      </c>
      <c r="D14" s="30" t="s">
        <v>29</v>
      </c>
      <c r="E14" s="30" t="s">
        <v>30</v>
      </c>
      <c r="F14" s="30" t="s">
        <v>31</v>
      </c>
      <c r="G14" s="30" t="s">
        <v>14</v>
      </c>
      <c r="H14" s="31">
        <v>350000</v>
      </c>
    </row>
    <row r="15" spans="1:8" s="19" customFormat="1" ht="18.75" customHeight="1">
      <c r="A15" s="38" t="s">
        <v>11</v>
      </c>
      <c r="B15" s="39"/>
      <c r="C15" s="39"/>
      <c r="D15" s="39"/>
      <c r="E15" s="18"/>
      <c r="F15" s="18"/>
      <c r="G15" s="18"/>
      <c r="H15" s="24">
        <f>SUM(H5:H14)</f>
        <v>1545500</v>
      </c>
    </row>
    <row r="16" spans="1:8" s="6" customFormat="1" ht="20.25" customHeight="1">
      <c r="A16" s="32" t="s">
        <v>12</v>
      </c>
      <c r="B16" s="33"/>
      <c r="C16" s="33"/>
      <c r="D16" s="33"/>
      <c r="E16" s="33"/>
      <c r="F16" s="33"/>
      <c r="G16" s="33"/>
      <c r="H16" s="25"/>
    </row>
    <row r="17" spans="1:8" s="28" customFormat="1" ht="33.75">
      <c r="A17" s="29">
        <v>2005</v>
      </c>
      <c r="B17" s="30" t="s">
        <v>18</v>
      </c>
      <c r="C17" s="30" t="s">
        <v>104</v>
      </c>
      <c r="D17" s="30" t="s">
        <v>105</v>
      </c>
      <c r="E17" s="30" t="s">
        <v>106</v>
      </c>
      <c r="F17" s="30" t="s">
        <v>107</v>
      </c>
      <c r="G17" s="30" t="s">
        <v>108</v>
      </c>
      <c r="H17" s="31">
        <v>600000</v>
      </c>
    </row>
    <row r="18" spans="1:8" s="28" customFormat="1" ht="33.75">
      <c r="A18" s="29">
        <v>2005</v>
      </c>
      <c r="B18" s="30" t="s">
        <v>109</v>
      </c>
      <c r="C18" s="30" t="s">
        <v>110</v>
      </c>
      <c r="D18" s="30" t="s">
        <v>111</v>
      </c>
      <c r="E18" s="30" t="s">
        <v>112</v>
      </c>
      <c r="F18" s="30" t="s">
        <v>113</v>
      </c>
      <c r="G18" s="30" t="s">
        <v>21</v>
      </c>
      <c r="H18" s="31">
        <v>350000</v>
      </c>
    </row>
    <row r="19" spans="1:8" s="28" customFormat="1" ht="56.25">
      <c r="A19" s="29">
        <v>2005</v>
      </c>
      <c r="B19" s="30" t="s">
        <v>45</v>
      </c>
      <c r="C19" s="30" t="s">
        <v>114</v>
      </c>
      <c r="D19" s="30" t="s">
        <v>115</v>
      </c>
      <c r="E19" s="30" t="s">
        <v>116</v>
      </c>
      <c r="F19" s="30" t="s">
        <v>117</v>
      </c>
      <c r="G19" s="30" t="s">
        <v>39</v>
      </c>
      <c r="H19" s="31">
        <v>485000</v>
      </c>
    </row>
    <row r="20" spans="1:8" s="28" customFormat="1" ht="56.25">
      <c r="A20" s="29">
        <v>2005</v>
      </c>
      <c r="B20" s="30" t="s">
        <v>33</v>
      </c>
      <c r="C20" s="30" t="s">
        <v>118</v>
      </c>
      <c r="D20" s="30" t="s">
        <v>119</v>
      </c>
      <c r="E20" s="30" t="s">
        <v>120</v>
      </c>
      <c r="F20" s="30" t="s">
        <v>121</v>
      </c>
      <c r="G20" s="30" t="s">
        <v>60</v>
      </c>
      <c r="H20" s="31">
        <v>485000</v>
      </c>
    </row>
    <row r="21" spans="1:8" s="28" customFormat="1" ht="33.75">
      <c r="A21" s="29">
        <v>2005</v>
      </c>
      <c r="B21" s="30" t="s">
        <v>19</v>
      </c>
      <c r="C21" s="30" t="s">
        <v>122</v>
      </c>
      <c r="D21" s="30" t="s">
        <v>123</v>
      </c>
      <c r="E21" s="30" t="s">
        <v>124</v>
      </c>
      <c r="F21" s="30" t="s">
        <v>125</v>
      </c>
      <c r="G21" s="30" t="s">
        <v>126</v>
      </c>
      <c r="H21" s="31">
        <v>410000</v>
      </c>
    </row>
    <row r="22" spans="1:8" s="28" customFormat="1" ht="45">
      <c r="A22" s="29">
        <v>2005</v>
      </c>
      <c r="B22" s="30" t="s">
        <v>34</v>
      </c>
      <c r="C22" s="30" t="s">
        <v>127</v>
      </c>
      <c r="D22" s="30" t="s">
        <v>128</v>
      </c>
      <c r="E22" s="30" t="s">
        <v>129</v>
      </c>
      <c r="F22" s="30" t="s">
        <v>130</v>
      </c>
      <c r="G22" s="30" t="s">
        <v>131</v>
      </c>
      <c r="H22" s="31">
        <v>485000</v>
      </c>
    </row>
    <row r="23" spans="1:8" s="28" customFormat="1" ht="33.75">
      <c r="A23" s="29">
        <v>2005</v>
      </c>
      <c r="B23" s="30" t="s">
        <v>16</v>
      </c>
      <c r="C23" s="30" t="s">
        <v>132</v>
      </c>
      <c r="D23" s="30" t="s">
        <v>133</v>
      </c>
      <c r="E23" s="30" t="s">
        <v>134</v>
      </c>
      <c r="F23" s="30" t="s">
        <v>135</v>
      </c>
      <c r="G23" s="30" t="s">
        <v>136</v>
      </c>
      <c r="H23" s="31">
        <v>420000</v>
      </c>
    </row>
    <row r="24" spans="1:8" s="28" customFormat="1" ht="56.25">
      <c r="A24" s="29">
        <v>2005</v>
      </c>
      <c r="B24" s="30" t="s">
        <v>16</v>
      </c>
      <c r="C24" s="30" t="s">
        <v>137</v>
      </c>
      <c r="D24" s="30" t="s">
        <v>138</v>
      </c>
      <c r="E24" s="30" t="s">
        <v>139</v>
      </c>
      <c r="F24" s="30" t="s">
        <v>140</v>
      </c>
      <c r="G24" s="30" t="s">
        <v>141</v>
      </c>
      <c r="H24" s="31">
        <v>485000</v>
      </c>
    </row>
    <row r="25" spans="1:8" s="28" customFormat="1" ht="33.75">
      <c r="A25" s="29">
        <v>2005</v>
      </c>
      <c r="B25" s="30" t="s">
        <v>16</v>
      </c>
      <c r="C25" s="30" t="s">
        <v>142</v>
      </c>
      <c r="D25" s="30" t="s">
        <v>143</v>
      </c>
      <c r="E25" s="30" t="s">
        <v>144</v>
      </c>
      <c r="F25" s="30" t="s">
        <v>145</v>
      </c>
      <c r="G25" s="30" t="s">
        <v>146</v>
      </c>
      <c r="H25" s="31">
        <v>220000</v>
      </c>
    </row>
    <row r="26" spans="1:8" s="28" customFormat="1" ht="33.75">
      <c r="A26" s="29">
        <v>2005</v>
      </c>
      <c r="B26" s="30" t="s">
        <v>51</v>
      </c>
      <c r="C26" s="30" t="s">
        <v>147</v>
      </c>
      <c r="D26" s="30" t="s">
        <v>148</v>
      </c>
      <c r="E26" s="30" t="s">
        <v>149</v>
      </c>
      <c r="F26" s="30" t="s">
        <v>150</v>
      </c>
      <c r="G26" s="30" t="s">
        <v>21</v>
      </c>
      <c r="H26" s="31">
        <v>121000</v>
      </c>
    </row>
    <row r="27" spans="1:8" s="28" customFormat="1" ht="33.75">
      <c r="A27" s="29">
        <v>2005</v>
      </c>
      <c r="B27" s="30" t="s">
        <v>27</v>
      </c>
      <c r="C27" s="30" t="s">
        <v>151</v>
      </c>
      <c r="D27" s="30" t="s">
        <v>152</v>
      </c>
      <c r="E27" s="30" t="s">
        <v>153</v>
      </c>
      <c r="F27" s="30" t="s">
        <v>154</v>
      </c>
      <c r="G27" s="30" t="s">
        <v>155</v>
      </c>
      <c r="H27" s="31">
        <v>485000</v>
      </c>
    </row>
    <row r="28" spans="1:8" s="28" customFormat="1" ht="22.5">
      <c r="A28" s="29">
        <v>2005</v>
      </c>
      <c r="B28" s="30" t="s">
        <v>156</v>
      </c>
      <c r="C28" s="30" t="s">
        <v>157</v>
      </c>
      <c r="D28" s="30" t="s">
        <v>158</v>
      </c>
      <c r="E28" s="30" t="s">
        <v>159</v>
      </c>
      <c r="F28" s="30" t="s">
        <v>160</v>
      </c>
      <c r="G28" s="30" t="s">
        <v>21</v>
      </c>
      <c r="H28" s="31">
        <v>50000</v>
      </c>
    </row>
    <row r="29" spans="1:8" s="28" customFormat="1" ht="33.75">
      <c r="A29" s="29">
        <v>2005</v>
      </c>
      <c r="B29" s="30" t="s">
        <v>17</v>
      </c>
      <c r="C29" s="30" t="s">
        <v>161</v>
      </c>
      <c r="D29" s="30" t="s">
        <v>162</v>
      </c>
      <c r="E29" s="30" t="s">
        <v>163</v>
      </c>
      <c r="F29" s="30" t="s">
        <v>164</v>
      </c>
      <c r="G29" s="30" t="s">
        <v>44</v>
      </c>
      <c r="H29" s="31">
        <v>900000</v>
      </c>
    </row>
    <row r="30" spans="1:8" s="28" customFormat="1" ht="33.75">
      <c r="A30" s="29">
        <v>2005</v>
      </c>
      <c r="B30" s="30" t="s">
        <v>165</v>
      </c>
      <c r="C30" s="30" t="s">
        <v>166</v>
      </c>
      <c r="D30" s="30" t="s">
        <v>167</v>
      </c>
      <c r="E30" s="30" t="s">
        <v>168</v>
      </c>
      <c r="F30" s="30" t="s">
        <v>169</v>
      </c>
      <c r="G30" s="30" t="s">
        <v>170</v>
      </c>
      <c r="H30" s="31">
        <v>522000</v>
      </c>
    </row>
    <row r="31" spans="1:8" s="28" customFormat="1" ht="33.75">
      <c r="A31" s="29">
        <v>2004</v>
      </c>
      <c r="B31" s="30" t="s">
        <v>45</v>
      </c>
      <c r="C31" s="30" t="s">
        <v>46</v>
      </c>
      <c r="D31" s="30" t="s">
        <v>47</v>
      </c>
      <c r="E31" s="30" t="s">
        <v>48</v>
      </c>
      <c r="F31" s="30" t="s">
        <v>49</v>
      </c>
      <c r="G31" s="30" t="s">
        <v>50</v>
      </c>
      <c r="H31" s="31">
        <v>284000</v>
      </c>
    </row>
    <row r="32" spans="1:8" s="28" customFormat="1" ht="33.75">
      <c r="A32" s="29">
        <v>2004</v>
      </c>
      <c r="B32" s="30" t="s">
        <v>52</v>
      </c>
      <c r="C32" s="30" t="s">
        <v>53</v>
      </c>
      <c r="D32" s="30" t="s">
        <v>54</v>
      </c>
      <c r="E32" s="30" t="s">
        <v>55</v>
      </c>
      <c r="F32" s="30" t="s">
        <v>56</v>
      </c>
      <c r="G32" s="30" t="s">
        <v>57</v>
      </c>
      <c r="H32" s="31">
        <v>150000</v>
      </c>
    </row>
    <row r="33" spans="1:8" s="28" customFormat="1" ht="56.25">
      <c r="A33" s="29">
        <v>2004</v>
      </c>
      <c r="B33" s="30" t="s">
        <v>27</v>
      </c>
      <c r="C33" s="30" t="s">
        <v>58</v>
      </c>
      <c r="D33" s="30" t="s">
        <v>59</v>
      </c>
      <c r="E33" s="30" t="s">
        <v>171</v>
      </c>
      <c r="F33" s="30" t="s">
        <v>172</v>
      </c>
      <c r="G33" s="30" t="s">
        <v>60</v>
      </c>
      <c r="H33" s="31">
        <v>485000</v>
      </c>
    </row>
    <row r="34" spans="1:8" s="28" customFormat="1" ht="33.75">
      <c r="A34" s="29">
        <v>2004</v>
      </c>
      <c r="B34" s="30" t="s">
        <v>20</v>
      </c>
      <c r="C34" s="30" t="s">
        <v>61</v>
      </c>
      <c r="D34" s="30" t="s">
        <v>62</v>
      </c>
      <c r="E34" s="30" t="s">
        <v>63</v>
      </c>
      <c r="F34" s="30" t="s">
        <v>64</v>
      </c>
      <c r="G34" s="30" t="s">
        <v>21</v>
      </c>
      <c r="H34" s="31">
        <v>26000</v>
      </c>
    </row>
    <row r="35" spans="1:8" s="28" customFormat="1" ht="33.75">
      <c r="A35" s="29">
        <v>2004</v>
      </c>
      <c r="B35" s="30" t="s">
        <v>20</v>
      </c>
      <c r="C35" s="30" t="s">
        <v>65</v>
      </c>
      <c r="D35" s="30" t="s">
        <v>66</v>
      </c>
      <c r="E35" s="30" t="s">
        <v>67</v>
      </c>
      <c r="F35" s="30" t="s">
        <v>68</v>
      </c>
      <c r="G35" s="30" t="s">
        <v>57</v>
      </c>
      <c r="H35" s="31">
        <v>160000</v>
      </c>
    </row>
    <row r="36" spans="1:8" s="28" customFormat="1" ht="56.25">
      <c r="A36" s="29">
        <v>2003</v>
      </c>
      <c r="B36" s="30" t="s">
        <v>34</v>
      </c>
      <c r="C36" s="30" t="s">
        <v>35</v>
      </c>
      <c r="D36" s="30" t="s">
        <v>36</v>
      </c>
      <c r="E36" s="30" t="s">
        <v>37</v>
      </c>
      <c r="F36" s="30" t="s">
        <v>38</v>
      </c>
      <c r="G36" s="30" t="s">
        <v>39</v>
      </c>
      <c r="H36" s="31">
        <v>485000</v>
      </c>
    </row>
    <row r="37" spans="1:8" s="28" customFormat="1" ht="33.75">
      <c r="A37" s="29">
        <v>2003</v>
      </c>
      <c r="B37" s="30" t="s">
        <v>16</v>
      </c>
      <c r="C37" s="30" t="s">
        <v>40</v>
      </c>
      <c r="D37" s="30" t="s">
        <v>41</v>
      </c>
      <c r="E37" s="30" t="s">
        <v>42</v>
      </c>
      <c r="F37" s="30" t="s">
        <v>43</v>
      </c>
      <c r="G37" s="30" t="s">
        <v>44</v>
      </c>
      <c r="H37" s="31">
        <v>485000</v>
      </c>
    </row>
    <row r="38" spans="1:8" s="6" customFormat="1" ht="18.75" customHeight="1">
      <c r="A38" s="34" t="s">
        <v>13</v>
      </c>
      <c r="B38" s="35"/>
      <c r="C38" s="35"/>
      <c r="D38" s="35"/>
      <c r="E38" s="35"/>
      <c r="F38" s="15"/>
      <c r="G38" s="14"/>
      <c r="H38" s="26">
        <f>SUM(H17:H37)</f>
        <v>8093000</v>
      </c>
    </row>
  </sheetData>
  <mergeCells count="4">
    <mergeCell ref="A16:G16"/>
    <mergeCell ref="A38:E38"/>
    <mergeCell ref="A4:E4"/>
    <mergeCell ref="A15:D15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2005&amp;R&amp;"Arial,Halvfet"&amp;20Hedmark</oddHeader>
    <oddFooter>&amp;RSide &amp;P</oddFooter>
  </headerFooter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2005-11-10T07:57:39Z</cp:lastPrinted>
  <dcterms:created xsi:type="dcterms:W3CDTF">1999-10-22T12:18:15Z</dcterms:created>
  <dcterms:modified xsi:type="dcterms:W3CDTF">2005-11-10T08:01:36Z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