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Off tall brønnøysund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<sst xmlns="http://schemas.openxmlformats.org/spreadsheetml/2006/main" count="9" uniqueCount="9">
  <si>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Passasjerer</t>
  </si>
  <si>
    <t>Resultatgrad</t>
  </si>
  <si>
    <t>Omsetning mnok</t>
  </si>
  <si>
    <t>Resultat før skatt mnok</t>
  </si>
  <si>
    <t>Ansatte (årsverk)</t>
  </si>
  <si>
    <t>2005*</t>
  </si>
  <si>
    <t>* ikke reviderte tall</t>
  </si>
  <si>
    <t>Off tall (brønnøysund)</t>
  </si>
  <si>
    <t>Driftsresultat mnok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</si>
</sst>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K4" sqref="K4"/>
    </sheetView>
  </sheetViews>
  <sheetFormatPr defaultColWidth="9.140625" defaultRowHeight="12.75"/>
  <cols>
    <col min="1" max="1" width="20.00390625" style="0" customWidth="1"/>
    <col min="2" max="8" width="6.57421875" style="0" customWidth="1"/>
    <col min="9" max="9" width="6.140625" style="0" customWidth="1"/>
  </cols>
  <sheetData>
    <row r="2" ht="12.75">
      <c r="A2" t="s">
        <v>7</v>
      </c>
    </row>
    <row r="4" spans="1:9" ht="12.75">
      <c r="A4" s="3"/>
      <c r="B4" s="1">
        <v>1998</v>
      </c>
      <c r="C4" s="1">
        <v>1999</v>
      </c>
      <c r="D4" s="1">
        <v>2000</v>
      </c>
      <c r="E4" s="1">
        <v>2001</v>
      </c>
      <c r="F4" s="1">
        <v>2002</v>
      </c>
      <c r="G4" s="1">
        <v>2003</v>
      </c>
      <c r="H4" s="1">
        <v>2004</v>
      </c>
      <c r="I4" s="1" t="s">
        <v>5</v>
      </c>
    </row>
    <row r="5" spans="1:9" ht="12.75">
      <c r="A5" s="2" t="s">
        <v>2</v>
      </c>
      <c r="B5">
        <v>1631</v>
      </c>
      <c r="C5">
        <v>1842</v>
      </c>
      <c r="D5">
        <v>1981</v>
      </c>
      <c r="E5">
        <v>1965</v>
      </c>
      <c r="F5">
        <v>1748</v>
      </c>
      <c r="G5">
        <v>1467</v>
      </c>
      <c r="H5">
        <v>1531</v>
      </c>
      <c r="I5">
        <v>1642</v>
      </c>
    </row>
    <row r="6" spans="1:9" ht="12.75">
      <c r="A6" s="2" t="s">
        <v>0</v>
      </c>
      <c r="B6">
        <v>344</v>
      </c>
      <c r="C6">
        <v>356</v>
      </c>
      <c r="D6">
        <v>388</v>
      </c>
      <c r="E6">
        <v>365</v>
      </c>
      <c r="F6">
        <v>327</v>
      </c>
      <c r="G6">
        <v>284</v>
      </c>
      <c r="H6">
        <v>277</v>
      </c>
      <c r="I6">
        <v>286</v>
      </c>
    </row>
    <row r="7" spans="1:9" ht="12.75">
      <c r="A7" s="2" t="s">
        <v>8</v>
      </c>
      <c r="B7">
        <v>85</v>
      </c>
      <c r="C7">
        <v>80</v>
      </c>
      <c r="D7">
        <v>11</v>
      </c>
      <c r="E7">
        <v>29</v>
      </c>
      <c r="F7">
        <v>-22</v>
      </c>
      <c r="G7">
        <v>-26</v>
      </c>
      <c r="H7">
        <v>96</v>
      </c>
      <c r="I7">
        <v>119</v>
      </c>
    </row>
    <row r="8" spans="1:9" ht="12.75">
      <c r="A8" s="2" t="s">
        <v>3</v>
      </c>
      <c r="B8">
        <v>103</v>
      </c>
      <c r="C8">
        <v>105</v>
      </c>
      <c r="D8">
        <v>25</v>
      </c>
      <c r="E8">
        <v>42</v>
      </c>
      <c r="F8">
        <v>-11</v>
      </c>
      <c r="G8">
        <v>-24</v>
      </c>
      <c r="H8">
        <v>93</v>
      </c>
      <c r="I8">
        <v>112</v>
      </c>
    </row>
    <row r="9" spans="1:9" ht="12.75">
      <c r="A9" s="2" t="s">
        <v>4</v>
      </c>
      <c r="B9">
        <v>173</v>
      </c>
      <c r="C9">
        <v>167</v>
      </c>
      <c r="D9">
        <v>166</v>
      </c>
      <c r="E9">
        <v>155</v>
      </c>
      <c r="F9">
        <v>141</v>
      </c>
      <c r="G9">
        <v>123</v>
      </c>
      <c r="H9">
        <v>98</v>
      </c>
      <c r="I9">
        <v>102</v>
      </c>
    </row>
    <row r="10" spans="1:9" ht="12.75">
      <c r="A10" s="2" t="s">
        <v>1</v>
      </c>
      <c r="B10" s="4">
        <f>+B8/B5</f>
        <v>0.06315144083384426</v>
      </c>
      <c r="C10" s="4">
        <f aca="true" t="shared" si="0" ref="C10:I10">+C8/C5</f>
        <v>0.057003257328990226</v>
      </c>
      <c r="D10" s="4">
        <f t="shared" si="0"/>
        <v>0.012619888944977285</v>
      </c>
      <c r="E10" s="4">
        <f t="shared" si="0"/>
        <v>0.021374045801526718</v>
      </c>
      <c r="F10" s="4">
        <f t="shared" si="0"/>
        <v>-0.006292906178489702</v>
      </c>
      <c r="G10" s="4">
        <f t="shared" si="0"/>
        <v>-0.016359918200409</v>
      </c>
      <c r="H10" s="4">
        <f t="shared" si="0"/>
        <v>0.06074461136512083</v>
      </c>
      <c r="I10" s="4">
        <f t="shared" si="0"/>
        <v>0.0682095006090134</v>
      </c>
    </row>
    <row r="13" ht="12.75">
      <c r="B13" t="s">
        <v>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 Nordic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Häusler</dc:creator>
  <cp:keywords/>
  <dc:description/>
  <cp:lastModifiedBy>Lena Petersson</cp:lastModifiedBy>
  <dcterms:created xsi:type="dcterms:W3CDTF">2005-11-11T08:50:58Z</dcterms:created>
  <dcterms:modified xsi:type="dcterms:W3CDTF">2006-03-22T19:05:32Z</dcterms:modified>
  <cp:category/>
  <cp:version/>
  <cp:contentType/>
  <cp:contentStatus/>
</cp:coreProperties>
</file>