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12210" activeTab="3"/>
  </bookViews>
  <sheets>
    <sheet name="2011 - störst andel kvicksilver" sheetId="1" r:id="rId1"/>
    <sheet name="2011 - antal gatulampor" sheetId="5" r:id="rId2"/>
    <sheet name="2009 - störst andel kvicksilver" sheetId="3" r:id="rId3"/>
    <sheet name="2009 - antal gatulampor" sheetId="4" r:id="rId4"/>
  </sheets>
  <calcPr calcId="124519"/>
</workbook>
</file>

<file path=xl/calcChain.xml><?xml version="1.0" encoding="utf-8"?>
<calcChain xmlns="http://schemas.openxmlformats.org/spreadsheetml/2006/main">
  <c r="D45" i="5"/>
  <c r="D54"/>
  <c r="D8"/>
  <c r="D20"/>
  <c r="D59"/>
  <c r="D43"/>
  <c r="D17"/>
  <c r="D42"/>
  <c r="D41"/>
  <c r="D16"/>
  <c r="D52"/>
  <c r="D5"/>
  <c r="D19"/>
  <c r="D36"/>
  <c r="D29"/>
  <c r="D46"/>
  <c r="D35"/>
  <c r="D40"/>
  <c r="D61"/>
  <c r="D49"/>
  <c r="D11"/>
  <c r="D10"/>
  <c r="D58"/>
  <c r="D47"/>
  <c r="D21"/>
  <c r="D15"/>
  <c r="D23"/>
  <c r="D60"/>
  <c r="D28"/>
  <c r="D26"/>
  <c r="D22"/>
  <c r="D57"/>
  <c r="D56"/>
  <c r="D6"/>
  <c r="D30"/>
  <c r="D34"/>
  <c r="D63"/>
  <c r="D14"/>
  <c r="D24"/>
  <c r="D7"/>
  <c r="D37"/>
  <c r="D31"/>
  <c r="D27"/>
  <c r="D53"/>
  <c r="D55"/>
  <c r="D33"/>
  <c r="D64" i="4"/>
  <c r="D62"/>
  <c r="D61"/>
  <c r="D60"/>
  <c r="D59"/>
  <c r="D58"/>
  <c r="D57"/>
  <c r="D56"/>
  <c r="D55"/>
  <c r="D53"/>
  <c r="D52"/>
  <c r="D51"/>
  <c r="D50"/>
  <c r="D49"/>
  <c r="D47"/>
  <c r="D46"/>
  <c r="D45"/>
  <c r="D43"/>
  <c r="D42"/>
  <c r="D41"/>
  <c r="D38"/>
  <c r="D37"/>
  <c r="D36"/>
  <c r="D35"/>
  <c r="D34"/>
  <c r="D33"/>
  <c r="D32"/>
  <c r="D31"/>
  <c r="D30"/>
  <c r="D29"/>
  <c r="D28"/>
  <c r="D27"/>
  <c r="D25"/>
  <c r="D24"/>
  <c r="D23"/>
  <c r="D22"/>
  <c r="D21"/>
  <c r="D20"/>
  <c r="D19"/>
  <c r="D18"/>
  <c r="D17"/>
  <c r="D16"/>
  <c r="D15"/>
  <c r="D14"/>
  <c r="D12"/>
  <c r="D11"/>
  <c r="D10"/>
  <c r="D9"/>
  <c r="D8"/>
  <c r="D7"/>
  <c r="D6"/>
  <c r="D4"/>
  <c r="D3"/>
  <c r="D55" i="3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9" i="1"/>
  <c r="D31"/>
  <c r="D59"/>
  <c r="D58"/>
  <c r="D57"/>
  <c r="D54"/>
  <c r="D52"/>
  <c r="D51"/>
  <c r="D50"/>
  <c r="D48"/>
  <c r="D47"/>
  <c r="D45"/>
  <c r="D41"/>
  <c r="D38"/>
  <c r="D37"/>
  <c r="D36"/>
  <c r="D29"/>
  <c r="D28"/>
  <c r="D26"/>
  <c r="D25"/>
  <c r="D24"/>
  <c r="D23"/>
  <c r="D22"/>
  <c r="D21"/>
  <c r="D20"/>
  <c r="D19"/>
  <c r="D18"/>
  <c r="D15"/>
  <c r="D14"/>
  <c r="D13"/>
  <c r="D10"/>
  <c r="D8"/>
  <c r="D7"/>
  <c r="D5"/>
  <c r="D4"/>
  <c r="D17"/>
  <c r="D39"/>
  <c r="D43"/>
  <c r="D53"/>
  <c r="D61"/>
  <c r="D56"/>
  <c r="D46"/>
  <c r="D62"/>
  <c r="D63"/>
  <c r="D55"/>
  <c r="D6"/>
</calcChain>
</file>

<file path=xl/sharedStrings.xml><?xml version="1.0" encoding="utf-8"?>
<sst xmlns="http://schemas.openxmlformats.org/spreadsheetml/2006/main" count="286" uniqueCount="81">
  <si>
    <t>Kommun</t>
  </si>
  <si>
    <t>2. Antal 
kvicksilverlampor</t>
  </si>
  <si>
    <t>3. Andel 
kvicksilverlampor</t>
  </si>
  <si>
    <t>Uddevalla kommun</t>
  </si>
  <si>
    <t>Gotlands kommun</t>
  </si>
  <si>
    <t>Kalmar kommun</t>
  </si>
  <si>
    <t>Ronneby kommun</t>
  </si>
  <si>
    <t>Västerviks kommun</t>
  </si>
  <si>
    <t>Växjö kommun</t>
  </si>
  <si>
    <t>Helsingborgs stad</t>
  </si>
  <si>
    <t>Ängelholms kommun</t>
  </si>
  <si>
    <t>Vill inte svara</t>
  </si>
  <si>
    <t>Göteborgs Stad</t>
  </si>
  <si>
    <t>90.000</t>
  </si>
  <si>
    <t>15.000</t>
  </si>
  <si>
    <t>Karlstads kommun</t>
  </si>
  <si>
    <t>Lidköpings kommun</t>
  </si>
  <si>
    <t>10.000</t>
  </si>
  <si>
    <t>1.700</t>
  </si>
  <si>
    <t>Skövde kommun</t>
  </si>
  <si>
    <t>Trollhättans stad</t>
  </si>
  <si>
    <t>Botkyrka kommun</t>
  </si>
  <si>
    <t>Huddinge kommun</t>
  </si>
  <si>
    <t>Strömsunds kommun</t>
  </si>
  <si>
    <t>Piteå kommun</t>
  </si>
  <si>
    <t>Karlskoga kommun</t>
  </si>
  <si>
    <t>Nacka kommun</t>
  </si>
  <si>
    <t>Södertälje kommun</t>
  </si>
  <si>
    <t>Haninge kommun</t>
  </si>
  <si>
    <t>Jönköpings kommun</t>
  </si>
  <si>
    <t>Örnsköldsviks kommun</t>
  </si>
  <si>
    <t>Norrköpings kommun</t>
  </si>
  <si>
    <t>Ludvika kommun</t>
  </si>
  <si>
    <t>Hässleholms kommun</t>
  </si>
  <si>
    <t>Linköpings kommun</t>
  </si>
  <si>
    <t>Motala kommun</t>
  </si>
  <si>
    <t>Nyköpings kommun</t>
  </si>
  <si>
    <t>Luleå kommun</t>
  </si>
  <si>
    <t>Falun kommun</t>
  </si>
  <si>
    <t>Karlskrona kommun</t>
  </si>
  <si>
    <t>Danderyds kommun</t>
  </si>
  <si>
    <t>Borlänge kommun</t>
  </si>
  <si>
    <t>Kristianstads kommun</t>
  </si>
  <si>
    <t>Lunds kommun</t>
  </si>
  <si>
    <t>Vetlanda kommun</t>
  </si>
  <si>
    <t>Nässjö kommun</t>
  </si>
  <si>
    <t>Västerås stad</t>
  </si>
  <si>
    <t>Örebro kommun</t>
  </si>
  <si>
    <t>Karlshamns kommun</t>
  </si>
  <si>
    <t>Kungsbacka kommun</t>
  </si>
  <si>
    <t>Borås stad</t>
  </si>
  <si>
    <t>Mölndals stad</t>
  </si>
  <si>
    <t>Sundsvalls kommun</t>
  </si>
  <si>
    <t>Malmö stad</t>
  </si>
  <si>
    <t>Gislaveds kommun</t>
  </si>
  <si>
    <t>Varbergs kommun</t>
  </si>
  <si>
    <t>Falkenbergs kommun</t>
  </si>
  <si>
    <t>Järfälla kommun</t>
  </si>
  <si>
    <t>Landskrona kommun</t>
  </si>
  <si>
    <t>Eskilstuna kommun</t>
  </si>
  <si>
    <t>Gävle kommun</t>
  </si>
  <si>
    <t>ca 2000</t>
  </si>
  <si>
    <t>Lidingö stad</t>
  </si>
  <si>
    <t>Sandvikens kommun</t>
  </si>
  <si>
    <t>Skellefteå kommun</t>
  </si>
  <si>
    <t>Sollentuna kommun</t>
  </si>
  <si>
    <t>Stockholms stad</t>
  </si>
  <si>
    <t>Täby kommun</t>
  </si>
  <si>
    <t>Uppsala kommun</t>
  </si>
  <si>
    <t>Östersunds kommun</t>
  </si>
  <si>
    <t>Umeå kommun</t>
  </si>
  <si>
    <t>Antal 
kvicksilverlampor</t>
  </si>
  <si>
    <t>Andel 
kvicksilverlampor</t>
  </si>
  <si>
    <t>Halmstads kommun</t>
  </si>
  <si>
    <t>Inte gått att få uppgift</t>
  </si>
  <si>
    <t>2011 resultat sorterat efter störst andel kvicksilverlampor</t>
  </si>
  <si>
    <t>2011 resultat sorterat efter antal gatulampor i kommunen</t>
  </si>
  <si>
    <t>2009 resultat sorterat efter störst andel kvicksilverlampor</t>
  </si>
  <si>
    <t>2009 resultat sorterat efter antal gatulampor i kommunen</t>
  </si>
  <si>
    <t>Antal 
gatulampor</t>
  </si>
  <si>
    <t>1. Antal 
gatulampor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</si>
</sst>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0.0%"/>
    <numFmt numFmtId="165" formatCode="_-* #,##0\ _k_r_-;\-* #,##0\ _k_r_-;_-* &quot;-&quot;??\ _k_r_-;_-@_-"/>
    <numFmt numFmtId="166" formatCode="#,##0\ &quot;kr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rgb="FF03030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color rgb="FF030303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8" fillId="0" borderId="0" xfId="0" applyNumberFormat="1" applyFont="1" applyBorder="1"/>
    <xf numFmtId="0" fontId="6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Fill="1"/>
    <xf numFmtId="164" fontId="8" fillId="0" borderId="0" xfId="0" applyNumberFormat="1" applyFont="1"/>
    <xf numFmtId="9" fontId="5" fillId="0" borderId="1" xfId="1" applyNumberFormat="1" applyFont="1" applyBorder="1" applyAlignment="1">
      <alignment wrapText="1"/>
    </xf>
    <xf numFmtId="10" fontId="5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0" fontId="4" fillId="0" borderId="1" xfId="1" applyNumberFormat="1" applyFont="1" applyBorder="1" applyAlignment="1">
      <alignment horizontal="right" wrapText="1"/>
    </xf>
    <xf numFmtId="9" fontId="7" fillId="0" borderId="1" xfId="0" applyNumberFormat="1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3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4" fillId="0" borderId="1" xfId="0" applyFont="1" applyBorder="1"/>
    <xf numFmtId="164" fontId="6" fillId="0" borderId="1" xfId="0" applyNumberFormat="1" applyFont="1" applyBorder="1"/>
    <xf numFmtId="0" fontId="0" fillId="0" borderId="1" xfId="0" applyBorder="1"/>
    <xf numFmtId="0" fontId="12" fillId="0" borderId="0" xfId="0" applyFont="1" applyFill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3" fillId="0" borderId="0" xfId="0" applyFont="1"/>
    <xf numFmtId="0" fontId="6" fillId="0" borderId="1" xfId="0" applyFont="1" applyBorder="1"/>
    <xf numFmtId="3" fontId="6" fillId="0" borderId="4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3" xfId="0" applyFont="1" applyBorder="1" applyAlignment="1">
      <alignment horizontal="right"/>
    </xf>
    <xf numFmtId="3" fontId="4" fillId="0" borderId="5" xfId="0" applyNumberFormat="1" applyFont="1" applyBorder="1"/>
    <xf numFmtId="164" fontId="0" fillId="0" borderId="1" xfId="0" applyNumberFormat="1" applyBorder="1"/>
    <xf numFmtId="9" fontId="14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10" fontId="5" fillId="0" borderId="1" xfId="1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top"/>
    </xf>
    <xf numFmtId="164" fontId="0" fillId="0" borderId="0" xfId="0" applyNumberFormat="1" applyBorder="1"/>
    <xf numFmtId="0" fontId="2" fillId="0" borderId="0" xfId="0" applyFont="1" applyFill="1" applyBorder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"/>
  <sheetViews>
    <sheetView workbookViewId="0">
      <selection activeCell="C11" sqref="C11"/>
    </sheetView>
  </sheetViews>
  <sheetFormatPr defaultRowHeight="15"/>
  <cols>
    <col min="1" max="1" width="23.5703125" style="14" customWidth="1"/>
    <col min="2" max="2" width="13.7109375" customWidth="1"/>
    <col min="3" max="3" width="20.7109375" style="31" bestFit="1" customWidth="1"/>
    <col min="4" max="4" width="20.7109375" style="15" customWidth="1"/>
  </cols>
  <sheetData>
    <row r="1" spans="1:4" ht="27.75" customHeight="1">
      <c r="A1" s="71" t="s">
        <v>75</v>
      </c>
    </row>
    <row r="2" spans="1:4" ht="47.25">
      <c r="A2" s="19" t="s">
        <v>0</v>
      </c>
      <c r="B2" s="20" t="s">
        <v>80</v>
      </c>
      <c r="C2" s="20" t="s">
        <v>1</v>
      </c>
      <c r="D2" s="21" t="s">
        <v>2</v>
      </c>
    </row>
    <row r="3" spans="1:4" s="26" customFormat="1" ht="11.25">
      <c r="A3" s="1" t="s">
        <v>23</v>
      </c>
      <c r="B3" s="2">
        <v>7500</v>
      </c>
      <c r="C3" s="22">
        <v>7400</v>
      </c>
      <c r="D3" s="24">
        <v>0.98</v>
      </c>
    </row>
    <row r="4" spans="1:4" s="26" customFormat="1" ht="11.25">
      <c r="A4" s="1" t="s">
        <v>24</v>
      </c>
      <c r="B4" s="2">
        <v>13000</v>
      </c>
      <c r="C4" s="22">
        <v>8000</v>
      </c>
      <c r="D4" s="6">
        <f t="shared" ref="D4:D10" si="0">C4/B4</f>
        <v>0.61538461538461542</v>
      </c>
    </row>
    <row r="5" spans="1:4" s="26" customFormat="1" ht="11.25">
      <c r="A5" s="1" t="s">
        <v>25</v>
      </c>
      <c r="B5" s="2">
        <v>9000</v>
      </c>
      <c r="C5" s="22">
        <v>4500</v>
      </c>
      <c r="D5" s="6">
        <f t="shared" si="0"/>
        <v>0.5</v>
      </c>
    </row>
    <row r="6" spans="1:4" s="25" customFormat="1" ht="11.25">
      <c r="A6" s="1" t="s">
        <v>3</v>
      </c>
      <c r="B6" s="2">
        <v>9989</v>
      </c>
      <c r="C6" s="22">
        <v>4900</v>
      </c>
      <c r="D6" s="6">
        <f>C6/B6</f>
        <v>0.49053959355290822</v>
      </c>
    </row>
    <row r="7" spans="1:4" s="26" customFormat="1" ht="11.25">
      <c r="A7" s="1" t="s">
        <v>26</v>
      </c>
      <c r="B7" s="2">
        <v>15000</v>
      </c>
      <c r="C7" s="22">
        <v>6800</v>
      </c>
      <c r="D7" s="6">
        <f t="shared" si="0"/>
        <v>0.45333333333333331</v>
      </c>
    </row>
    <row r="8" spans="1:4" s="26" customFormat="1" ht="11.25">
      <c r="A8" s="1" t="s">
        <v>27</v>
      </c>
      <c r="B8" s="2">
        <v>13600</v>
      </c>
      <c r="C8" s="22">
        <v>6000</v>
      </c>
      <c r="D8" s="6">
        <f t="shared" si="0"/>
        <v>0.44117647058823528</v>
      </c>
    </row>
    <row r="9" spans="1:4" s="26" customFormat="1" ht="11.25">
      <c r="A9" s="1" t="s">
        <v>28</v>
      </c>
      <c r="B9" s="2">
        <v>11600</v>
      </c>
      <c r="C9" s="22">
        <v>5000</v>
      </c>
      <c r="D9" s="6">
        <f t="shared" si="0"/>
        <v>0.43103448275862066</v>
      </c>
    </row>
    <row r="10" spans="1:4" s="26" customFormat="1" ht="11.25">
      <c r="A10" s="1" t="s">
        <v>29</v>
      </c>
      <c r="B10" s="2">
        <v>28000</v>
      </c>
      <c r="C10" s="22">
        <v>12000</v>
      </c>
      <c r="D10" s="6">
        <f t="shared" si="0"/>
        <v>0.42857142857142855</v>
      </c>
    </row>
    <row r="11" spans="1:4" s="26" customFormat="1" ht="11.25">
      <c r="A11" s="1" t="s">
        <v>57</v>
      </c>
      <c r="B11" s="2">
        <v>10190</v>
      </c>
      <c r="C11" s="22">
        <v>4352</v>
      </c>
      <c r="D11" s="17">
        <v>0.42699999999999999</v>
      </c>
    </row>
    <row r="12" spans="1:4" s="26" customFormat="1" ht="11.25">
      <c r="A12" s="32" t="s">
        <v>70</v>
      </c>
      <c r="B12" s="33">
        <v>26000</v>
      </c>
      <c r="C12" s="34">
        <v>11000</v>
      </c>
      <c r="D12" s="35">
        <v>0.42299999999999999</v>
      </c>
    </row>
    <row r="13" spans="1:4" s="26" customFormat="1" ht="11.25">
      <c r="A13" s="1" t="s">
        <v>30</v>
      </c>
      <c r="B13" s="2">
        <v>16500</v>
      </c>
      <c r="C13" s="22">
        <v>6700</v>
      </c>
      <c r="D13" s="6">
        <f>C13/B13</f>
        <v>0.40606060606060607</v>
      </c>
    </row>
    <row r="14" spans="1:4" s="26" customFormat="1" ht="11.25">
      <c r="A14" s="1" t="s">
        <v>31</v>
      </c>
      <c r="B14" s="2">
        <v>25550</v>
      </c>
      <c r="C14" s="22">
        <v>10000</v>
      </c>
      <c r="D14" s="6">
        <f>C14/B14</f>
        <v>0.39138943248532287</v>
      </c>
    </row>
    <row r="15" spans="1:4" s="26" customFormat="1" ht="11.25">
      <c r="A15" s="1" t="s">
        <v>32</v>
      </c>
      <c r="B15" s="2">
        <v>8000</v>
      </c>
      <c r="C15" s="22">
        <v>3000</v>
      </c>
      <c r="D15" s="6">
        <f>C15/B15</f>
        <v>0.375</v>
      </c>
    </row>
    <row r="16" spans="1:4" s="25" customFormat="1" ht="11.25">
      <c r="A16" s="1" t="s">
        <v>69</v>
      </c>
      <c r="B16" s="2">
        <v>13500</v>
      </c>
      <c r="C16" s="22">
        <v>5000</v>
      </c>
      <c r="D16" s="16">
        <v>0.37</v>
      </c>
    </row>
    <row r="17" spans="1:4" s="25" customFormat="1" ht="11.25">
      <c r="A17" s="1" t="s">
        <v>21</v>
      </c>
      <c r="B17" s="2">
        <v>12600</v>
      </c>
      <c r="C17" s="22">
        <v>4500</v>
      </c>
      <c r="D17" s="6">
        <f t="shared" ref="D17:D29" si="1">C17/B17</f>
        <v>0.35714285714285715</v>
      </c>
    </row>
    <row r="18" spans="1:4" s="26" customFormat="1" ht="11.25">
      <c r="A18" s="1" t="s">
        <v>33</v>
      </c>
      <c r="B18" s="2">
        <v>13676</v>
      </c>
      <c r="C18" s="22">
        <v>4600</v>
      </c>
      <c r="D18" s="6">
        <f t="shared" si="1"/>
        <v>0.33635565954957591</v>
      </c>
    </row>
    <row r="19" spans="1:4" s="26" customFormat="1" ht="11.25">
      <c r="A19" s="1" t="s">
        <v>34</v>
      </c>
      <c r="B19" s="2">
        <v>30000</v>
      </c>
      <c r="C19" s="22">
        <v>10000</v>
      </c>
      <c r="D19" s="6">
        <f t="shared" si="1"/>
        <v>0.33333333333333331</v>
      </c>
    </row>
    <row r="20" spans="1:4" s="26" customFormat="1" ht="11.25">
      <c r="A20" s="1" t="s">
        <v>35</v>
      </c>
      <c r="B20" s="2">
        <v>9000</v>
      </c>
      <c r="C20" s="22">
        <v>3000</v>
      </c>
      <c r="D20" s="6">
        <f t="shared" si="1"/>
        <v>0.33333333333333331</v>
      </c>
    </row>
    <row r="21" spans="1:4" s="26" customFormat="1" ht="11.25">
      <c r="A21" s="1" t="s">
        <v>36</v>
      </c>
      <c r="B21" s="2">
        <v>9000</v>
      </c>
      <c r="C21" s="22">
        <v>3000</v>
      </c>
      <c r="D21" s="6">
        <f t="shared" si="1"/>
        <v>0.33333333333333331</v>
      </c>
    </row>
    <row r="22" spans="1:4" s="26" customFormat="1" ht="11.25">
      <c r="A22" s="1" t="s">
        <v>37</v>
      </c>
      <c r="B22" s="2">
        <v>18500</v>
      </c>
      <c r="C22" s="22">
        <v>6000</v>
      </c>
      <c r="D22" s="6">
        <f t="shared" si="1"/>
        <v>0.32432432432432434</v>
      </c>
    </row>
    <row r="23" spans="1:4" s="26" customFormat="1" ht="11.25">
      <c r="A23" s="1" t="s">
        <v>38</v>
      </c>
      <c r="B23" s="2">
        <v>15500</v>
      </c>
      <c r="C23" s="22">
        <v>5000</v>
      </c>
      <c r="D23" s="6">
        <f t="shared" si="1"/>
        <v>0.32258064516129031</v>
      </c>
    </row>
    <row r="24" spans="1:4" s="26" customFormat="1" ht="11.25">
      <c r="A24" s="1" t="s">
        <v>39</v>
      </c>
      <c r="B24" s="3">
        <v>14560</v>
      </c>
      <c r="C24" s="27">
        <v>4500</v>
      </c>
      <c r="D24" s="4">
        <f t="shared" si="1"/>
        <v>0.30906593406593408</v>
      </c>
    </row>
    <row r="25" spans="1:4" s="26" customFormat="1" ht="11.25">
      <c r="A25" s="1" t="s">
        <v>40</v>
      </c>
      <c r="B25" s="2">
        <v>8500</v>
      </c>
      <c r="C25" s="22">
        <v>2500</v>
      </c>
      <c r="D25" s="6">
        <f t="shared" si="1"/>
        <v>0.29411764705882354</v>
      </c>
    </row>
    <row r="26" spans="1:4" s="26" customFormat="1" ht="11.25">
      <c r="A26" s="1" t="s">
        <v>41</v>
      </c>
      <c r="B26" s="2">
        <v>17000</v>
      </c>
      <c r="C26" s="22">
        <v>5000</v>
      </c>
      <c r="D26" s="6">
        <f t="shared" si="1"/>
        <v>0.29411764705882354</v>
      </c>
    </row>
    <row r="27" spans="1:4" s="25" customFormat="1" ht="11.25">
      <c r="A27" s="1" t="s">
        <v>66</v>
      </c>
      <c r="B27" s="36">
        <v>147610</v>
      </c>
      <c r="C27" s="22">
        <v>41372</v>
      </c>
      <c r="D27" s="16">
        <v>0.28000000000000003</v>
      </c>
    </row>
    <row r="28" spans="1:4" s="26" customFormat="1" ht="11.25">
      <c r="A28" s="1" t="s">
        <v>42</v>
      </c>
      <c r="B28" s="2">
        <v>23900</v>
      </c>
      <c r="C28" s="7">
        <v>6500</v>
      </c>
      <c r="D28" s="6">
        <f t="shared" si="1"/>
        <v>0.27196652719665271</v>
      </c>
    </row>
    <row r="29" spans="1:4" s="26" customFormat="1" ht="11.25">
      <c r="A29" s="1" t="s">
        <v>43</v>
      </c>
      <c r="B29" s="2">
        <v>19000</v>
      </c>
      <c r="C29" s="22">
        <v>5000</v>
      </c>
      <c r="D29" s="6">
        <f t="shared" si="1"/>
        <v>0.26315789473684209</v>
      </c>
    </row>
    <row r="30" spans="1:4" s="25" customFormat="1" ht="11.25">
      <c r="A30" s="1" t="s">
        <v>64</v>
      </c>
      <c r="B30" s="2">
        <v>25700</v>
      </c>
      <c r="C30" s="22">
        <v>6000</v>
      </c>
      <c r="D30" s="16">
        <v>0.23</v>
      </c>
    </row>
    <row r="31" spans="1:4" s="26" customFormat="1" ht="11.25">
      <c r="A31" s="1" t="s">
        <v>44</v>
      </c>
      <c r="B31" s="3">
        <v>10500</v>
      </c>
      <c r="C31" s="27">
        <v>2500</v>
      </c>
      <c r="D31" s="4">
        <f>C31/B31</f>
        <v>0.23809523809523808</v>
      </c>
    </row>
    <row r="32" spans="1:4" s="25" customFormat="1" ht="11.25">
      <c r="A32" s="1" t="s">
        <v>63</v>
      </c>
      <c r="B32" s="2">
        <v>11000</v>
      </c>
      <c r="C32" s="7">
        <v>2500</v>
      </c>
      <c r="D32" s="16">
        <v>0.22</v>
      </c>
    </row>
    <row r="33" spans="1:4" s="25" customFormat="1" ht="11.25">
      <c r="A33" s="1" t="s">
        <v>67</v>
      </c>
      <c r="B33" s="2">
        <v>11150</v>
      </c>
      <c r="C33" s="22">
        <v>2300</v>
      </c>
      <c r="D33" s="18">
        <v>0.2</v>
      </c>
    </row>
    <row r="34" spans="1:4" s="25" customFormat="1" ht="11.25">
      <c r="A34" s="1" t="s">
        <v>16</v>
      </c>
      <c r="B34" s="22" t="s">
        <v>17</v>
      </c>
      <c r="C34" s="22" t="s">
        <v>18</v>
      </c>
      <c r="D34" s="6">
        <v>0.17</v>
      </c>
    </row>
    <row r="35" spans="1:4" s="25" customFormat="1" ht="11.25">
      <c r="A35" s="1" t="s">
        <v>12</v>
      </c>
      <c r="B35" s="22" t="s">
        <v>13</v>
      </c>
      <c r="C35" s="22" t="s">
        <v>14</v>
      </c>
      <c r="D35" s="6">
        <v>0.16</v>
      </c>
    </row>
    <row r="36" spans="1:4" s="26" customFormat="1" ht="11.25">
      <c r="A36" s="1" t="s">
        <v>45</v>
      </c>
      <c r="B36" s="3">
        <v>9000</v>
      </c>
      <c r="C36" s="27">
        <v>1350</v>
      </c>
      <c r="D36" s="4">
        <f>C36/B36</f>
        <v>0.15</v>
      </c>
    </row>
    <row r="37" spans="1:4" s="26" customFormat="1" ht="11.25">
      <c r="A37" s="1" t="s">
        <v>46</v>
      </c>
      <c r="B37" s="2">
        <v>26000</v>
      </c>
      <c r="C37" s="22">
        <v>3500</v>
      </c>
      <c r="D37" s="6">
        <f>C37/B37</f>
        <v>0.13461538461538461</v>
      </c>
    </row>
    <row r="38" spans="1:4" s="26" customFormat="1" ht="11.25">
      <c r="A38" s="1" t="s">
        <v>47</v>
      </c>
      <c r="B38" s="2">
        <v>26000</v>
      </c>
      <c r="C38" s="22">
        <v>3500</v>
      </c>
      <c r="D38" s="6">
        <f>C38/B38</f>
        <v>0.13461538461538461</v>
      </c>
    </row>
    <row r="39" spans="1:4" s="25" customFormat="1" ht="11.25">
      <c r="A39" s="1" t="s">
        <v>20</v>
      </c>
      <c r="B39" s="2">
        <v>10299</v>
      </c>
      <c r="C39" s="22">
        <v>1300</v>
      </c>
      <c r="D39" s="6">
        <f>C39/B39</f>
        <v>0.12622584716962812</v>
      </c>
    </row>
    <row r="40" spans="1:4" s="25" customFormat="1" ht="11.25">
      <c r="A40" s="1" t="s">
        <v>68</v>
      </c>
      <c r="B40" s="2">
        <v>26000</v>
      </c>
      <c r="C40" s="28">
        <v>3000</v>
      </c>
      <c r="D40" s="17">
        <v>0.115</v>
      </c>
    </row>
    <row r="41" spans="1:4" s="26" customFormat="1" ht="11.25">
      <c r="A41" s="1" t="s">
        <v>48</v>
      </c>
      <c r="B41" s="3">
        <v>8500</v>
      </c>
      <c r="C41" s="27">
        <v>800</v>
      </c>
      <c r="D41" s="4">
        <f>C41/B41</f>
        <v>9.4117647058823528E-2</v>
      </c>
    </row>
    <row r="42" spans="1:4" s="26" customFormat="1" ht="11.25">
      <c r="A42" s="1" t="s">
        <v>60</v>
      </c>
      <c r="B42" s="2">
        <v>21500</v>
      </c>
      <c r="C42" s="22" t="s">
        <v>61</v>
      </c>
      <c r="D42" s="16">
        <v>0.09</v>
      </c>
    </row>
    <row r="43" spans="1:4" s="25" customFormat="1" ht="11.25">
      <c r="A43" s="1" t="s">
        <v>19</v>
      </c>
      <c r="B43" s="2">
        <v>11000</v>
      </c>
      <c r="C43" s="22">
        <v>800</v>
      </c>
      <c r="D43" s="6">
        <f>C43/B43</f>
        <v>7.2727272727272724E-2</v>
      </c>
    </row>
    <row r="44" spans="1:4" s="25" customFormat="1" ht="11.25">
      <c r="A44" s="1" t="s">
        <v>22</v>
      </c>
      <c r="B44" s="2">
        <v>16500</v>
      </c>
      <c r="C44" s="22">
        <v>1200</v>
      </c>
      <c r="D44" s="23">
        <v>7.1999999999999995E-2</v>
      </c>
    </row>
    <row r="45" spans="1:4" s="26" customFormat="1" ht="11.25">
      <c r="A45" s="1" t="s">
        <v>49</v>
      </c>
      <c r="B45" s="2">
        <v>12000</v>
      </c>
      <c r="C45" s="22">
        <v>800</v>
      </c>
      <c r="D45" s="6">
        <f>C45/B45</f>
        <v>6.6666666666666666E-2</v>
      </c>
    </row>
    <row r="46" spans="1:4" s="25" customFormat="1" ht="11.25">
      <c r="A46" s="1" t="s">
        <v>7</v>
      </c>
      <c r="B46" s="3">
        <v>10615</v>
      </c>
      <c r="C46" s="27">
        <v>700</v>
      </c>
      <c r="D46" s="4">
        <f>C46/B46</f>
        <v>6.59444182760245E-2</v>
      </c>
    </row>
    <row r="47" spans="1:4" s="26" customFormat="1" ht="11.25">
      <c r="A47" s="1" t="s">
        <v>50</v>
      </c>
      <c r="B47" s="2">
        <v>14000</v>
      </c>
      <c r="C47" s="22">
        <v>500</v>
      </c>
      <c r="D47" s="6">
        <f>C47/B47</f>
        <v>3.5714285714285712E-2</v>
      </c>
    </row>
    <row r="48" spans="1:4" s="26" customFormat="1" ht="11.25">
      <c r="A48" s="1" t="s">
        <v>51</v>
      </c>
      <c r="B48" s="2">
        <v>12000</v>
      </c>
      <c r="C48" s="22">
        <v>400</v>
      </c>
      <c r="D48" s="6">
        <f>C48/B48</f>
        <v>3.3333333333333333E-2</v>
      </c>
    </row>
    <row r="49" spans="1:4" s="25" customFormat="1" ht="11.25">
      <c r="A49" s="1" t="s">
        <v>62</v>
      </c>
      <c r="B49" s="2">
        <v>10500</v>
      </c>
      <c r="C49" s="22">
        <v>300</v>
      </c>
      <c r="D49" s="17">
        <v>2.8000000000000001E-2</v>
      </c>
    </row>
    <row r="50" spans="1:4" s="26" customFormat="1" ht="11.25">
      <c r="A50" s="1" t="s">
        <v>52</v>
      </c>
      <c r="B50" s="2">
        <v>20000</v>
      </c>
      <c r="C50" s="22">
        <v>500</v>
      </c>
      <c r="D50" s="6">
        <f t="shared" ref="D50:D59" si="2">C50/B50</f>
        <v>2.5000000000000001E-2</v>
      </c>
    </row>
    <row r="51" spans="1:4" s="26" customFormat="1" ht="11.25">
      <c r="A51" s="1" t="s">
        <v>53</v>
      </c>
      <c r="B51" s="2">
        <v>53000</v>
      </c>
      <c r="C51" s="7">
        <v>800</v>
      </c>
      <c r="D51" s="6">
        <f t="shared" si="2"/>
        <v>1.509433962264151E-2</v>
      </c>
    </row>
    <row r="52" spans="1:4" s="26" customFormat="1" ht="11.25">
      <c r="A52" s="1" t="s">
        <v>54</v>
      </c>
      <c r="B52" s="2">
        <v>10000</v>
      </c>
      <c r="C52" s="22">
        <v>100</v>
      </c>
      <c r="D52" s="6">
        <f t="shared" si="2"/>
        <v>0.01</v>
      </c>
    </row>
    <row r="53" spans="1:4" s="25" customFormat="1" ht="11.25">
      <c r="A53" s="1" t="s">
        <v>15</v>
      </c>
      <c r="B53" s="2">
        <v>23000</v>
      </c>
      <c r="C53" s="22">
        <v>200</v>
      </c>
      <c r="D53" s="6">
        <f>C53/B53</f>
        <v>8.6956521739130436E-3</v>
      </c>
    </row>
    <row r="54" spans="1:4" s="26" customFormat="1" ht="11.25">
      <c r="A54" s="1" t="s">
        <v>55</v>
      </c>
      <c r="B54" s="2">
        <v>11000</v>
      </c>
      <c r="C54" s="22">
        <v>100</v>
      </c>
      <c r="D54" s="6">
        <f t="shared" si="2"/>
        <v>9.0909090909090905E-3</v>
      </c>
    </row>
    <row r="55" spans="1:4" s="25" customFormat="1" ht="11.25">
      <c r="A55" s="1" t="s">
        <v>4</v>
      </c>
      <c r="B55" s="3">
        <v>11000</v>
      </c>
      <c r="C55" s="27">
        <v>50</v>
      </c>
      <c r="D55" s="4">
        <f>C55/B55</f>
        <v>4.5454545454545452E-3</v>
      </c>
    </row>
    <row r="56" spans="1:4" s="25" customFormat="1" ht="11.25">
      <c r="A56" s="1" t="s">
        <v>8</v>
      </c>
      <c r="B56" s="3">
        <v>21508</v>
      </c>
      <c r="C56" s="27">
        <v>100</v>
      </c>
      <c r="D56" s="4">
        <f>C56/B56</f>
        <v>4.649432769202157E-3</v>
      </c>
    </row>
    <row r="57" spans="1:4" s="26" customFormat="1" ht="11.25">
      <c r="A57" s="1" t="s">
        <v>56</v>
      </c>
      <c r="B57" s="2">
        <v>11000</v>
      </c>
      <c r="C57" s="22">
        <v>10</v>
      </c>
      <c r="D57" s="6">
        <f t="shared" si="2"/>
        <v>9.0909090909090909E-4</v>
      </c>
    </row>
    <row r="58" spans="1:4" s="26" customFormat="1" ht="11.25">
      <c r="A58" s="1" t="s">
        <v>58</v>
      </c>
      <c r="B58" s="2">
        <v>8681</v>
      </c>
      <c r="C58" s="22">
        <v>0</v>
      </c>
      <c r="D58" s="6">
        <f t="shared" si="2"/>
        <v>0</v>
      </c>
    </row>
    <row r="59" spans="1:4" s="26" customFormat="1" ht="11.25">
      <c r="A59" s="1" t="s">
        <v>59</v>
      </c>
      <c r="B59" s="2">
        <v>20000</v>
      </c>
      <c r="C59" s="22">
        <v>0</v>
      </c>
      <c r="D59" s="6">
        <f t="shared" si="2"/>
        <v>0</v>
      </c>
    </row>
    <row r="60" spans="1:4" s="25" customFormat="1" ht="11.25">
      <c r="A60" s="1" t="s">
        <v>65</v>
      </c>
      <c r="B60" s="2">
        <v>11000</v>
      </c>
      <c r="C60" s="7">
        <v>0</v>
      </c>
      <c r="D60" s="17">
        <v>0</v>
      </c>
    </row>
    <row r="61" spans="1:4" s="25" customFormat="1" ht="11.25">
      <c r="A61" s="1" t="s">
        <v>9</v>
      </c>
      <c r="B61" s="2">
        <v>26500</v>
      </c>
      <c r="C61" s="22">
        <v>0</v>
      </c>
      <c r="D61" s="6">
        <f>C61/B61</f>
        <v>0</v>
      </c>
    </row>
    <row r="62" spans="1:4" s="25" customFormat="1" ht="11.25">
      <c r="A62" s="1" t="s">
        <v>6</v>
      </c>
      <c r="B62" s="3">
        <v>9116</v>
      </c>
      <c r="C62" s="5">
        <v>0</v>
      </c>
      <c r="D62" s="4">
        <f t="shared" ref="D62:D63" si="3">C62/B62</f>
        <v>0</v>
      </c>
    </row>
    <row r="63" spans="1:4" s="25" customFormat="1" ht="11.25">
      <c r="A63" s="1" t="s">
        <v>5</v>
      </c>
      <c r="B63" s="3">
        <v>10997</v>
      </c>
      <c r="C63" s="27">
        <v>0</v>
      </c>
      <c r="D63" s="4">
        <f t="shared" si="3"/>
        <v>0</v>
      </c>
    </row>
    <row r="64" spans="1:4" s="25" customFormat="1" ht="11.25">
      <c r="A64" s="1" t="s">
        <v>10</v>
      </c>
      <c r="B64" s="2">
        <v>8300</v>
      </c>
      <c r="C64" s="22" t="s">
        <v>11</v>
      </c>
      <c r="D64" s="6"/>
    </row>
    <row r="65" spans="1:4">
      <c r="A65" s="9"/>
      <c r="B65" s="10"/>
      <c r="C65" s="29"/>
      <c r="D65" s="8"/>
    </row>
    <row r="66" spans="1:4">
      <c r="A66" s="9"/>
      <c r="B66" s="10"/>
      <c r="C66" s="29"/>
      <c r="D66" s="8"/>
    </row>
    <row r="67" spans="1:4">
      <c r="A67" s="9"/>
      <c r="B67" s="10"/>
      <c r="C67" s="29"/>
      <c r="D67" s="8"/>
    </row>
    <row r="68" spans="1:4">
      <c r="A68" s="9"/>
      <c r="B68" s="10"/>
      <c r="C68" s="29"/>
      <c r="D68" s="8"/>
    </row>
    <row r="69" spans="1:4">
      <c r="A69" s="9"/>
      <c r="B69" s="10"/>
      <c r="C69" s="29"/>
      <c r="D69" s="8"/>
    </row>
    <row r="70" spans="1:4">
      <c r="A70" s="9"/>
      <c r="B70" s="10"/>
      <c r="C70" s="29"/>
      <c r="D70" s="8"/>
    </row>
    <row r="71" spans="1:4">
      <c r="A71" s="9"/>
      <c r="B71" s="11"/>
      <c r="C71" s="29"/>
      <c r="D71" s="8"/>
    </row>
    <row r="72" spans="1:4">
      <c r="A72" s="9"/>
      <c r="B72" s="10"/>
      <c r="C72" s="29"/>
      <c r="D72" s="8"/>
    </row>
    <row r="73" spans="1:4">
      <c r="A73" s="9"/>
      <c r="B73" s="10"/>
      <c r="C73" s="29"/>
      <c r="D73" s="8"/>
    </row>
    <row r="74" spans="1:4">
      <c r="A74" s="9"/>
      <c r="B74" s="10"/>
      <c r="C74" s="29"/>
      <c r="D74" s="8"/>
    </row>
    <row r="75" spans="1:4">
      <c r="A75" s="9"/>
      <c r="B75" s="10"/>
      <c r="C75" s="29"/>
      <c r="D75" s="8"/>
    </row>
    <row r="76" spans="1:4">
      <c r="A76" s="9"/>
      <c r="B76" s="10"/>
      <c r="C76" s="29"/>
      <c r="D76" s="8"/>
    </row>
    <row r="77" spans="1:4">
      <c r="A77" s="9"/>
      <c r="B77" s="10"/>
      <c r="C77" s="29"/>
      <c r="D77" s="8"/>
    </row>
    <row r="78" spans="1:4">
      <c r="A78" s="9"/>
      <c r="B78" s="10"/>
      <c r="C78" s="29"/>
      <c r="D78" s="8"/>
    </row>
    <row r="79" spans="1:4">
      <c r="A79" s="9"/>
      <c r="B79" s="10"/>
      <c r="C79" s="29"/>
      <c r="D79" s="8"/>
    </row>
    <row r="80" spans="1:4">
      <c r="A80" s="9"/>
      <c r="B80" s="10"/>
      <c r="C80" s="29"/>
      <c r="D80" s="8"/>
    </row>
    <row r="81" spans="1:4">
      <c r="A81" s="9"/>
      <c r="B81" s="10"/>
      <c r="C81" s="29"/>
      <c r="D81" s="8"/>
    </row>
    <row r="82" spans="1:4">
      <c r="A82" s="9"/>
      <c r="B82" s="10"/>
      <c r="C82" s="29"/>
      <c r="D82" s="8"/>
    </row>
    <row r="83" spans="1:4">
      <c r="A83" s="9"/>
      <c r="B83" s="10"/>
      <c r="C83" s="29"/>
      <c r="D83" s="8"/>
    </row>
    <row r="84" spans="1:4">
      <c r="A84" s="9"/>
      <c r="B84" s="10"/>
      <c r="C84" s="29"/>
      <c r="D84" s="8"/>
    </row>
    <row r="85" spans="1:4">
      <c r="A85" s="9"/>
      <c r="B85" s="10"/>
      <c r="C85" s="29"/>
      <c r="D85" s="8"/>
    </row>
    <row r="86" spans="1:4">
      <c r="A86" s="9"/>
      <c r="B86" s="10"/>
      <c r="C86" s="29"/>
      <c r="D86" s="8"/>
    </row>
    <row r="87" spans="1:4">
      <c r="A87" s="9"/>
      <c r="B87" s="10"/>
      <c r="C87" s="29"/>
      <c r="D87" s="8"/>
    </row>
    <row r="88" spans="1:4">
      <c r="A88" s="9"/>
      <c r="B88" s="10"/>
      <c r="C88" s="29"/>
      <c r="D88" s="8"/>
    </row>
    <row r="89" spans="1:4">
      <c r="A89" s="9"/>
      <c r="B89" s="10"/>
      <c r="C89" s="29"/>
      <c r="D89" s="8"/>
    </row>
    <row r="90" spans="1:4">
      <c r="A90" s="9"/>
      <c r="B90" s="10"/>
      <c r="C90" s="29"/>
      <c r="D90" s="8"/>
    </row>
    <row r="91" spans="1:4">
      <c r="A91" s="9"/>
      <c r="B91" s="10"/>
      <c r="C91" s="29"/>
      <c r="D91" s="8"/>
    </row>
    <row r="92" spans="1:4">
      <c r="A92" s="9"/>
      <c r="B92" s="10"/>
      <c r="C92" s="29"/>
      <c r="D92" s="8"/>
    </row>
    <row r="93" spans="1:4">
      <c r="A93" s="9"/>
      <c r="B93" s="10"/>
      <c r="C93" s="29"/>
      <c r="D93" s="8"/>
    </row>
    <row r="94" spans="1:4">
      <c r="A94" s="9"/>
      <c r="B94" s="10"/>
      <c r="C94" s="29"/>
      <c r="D94" s="8"/>
    </row>
    <row r="95" spans="1:4">
      <c r="A95" s="9"/>
      <c r="B95" s="10"/>
      <c r="C95" s="29"/>
      <c r="D95" s="8"/>
    </row>
    <row r="96" spans="1:4">
      <c r="A96" s="9"/>
      <c r="B96" s="10"/>
      <c r="C96" s="29"/>
      <c r="D96" s="8"/>
    </row>
    <row r="97" spans="1:4">
      <c r="A97" s="9"/>
      <c r="B97" s="10"/>
      <c r="C97" s="29"/>
      <c r="D97" s="8"/>
    </row>
    <row r="98" spans="1:4">
      <c r="A98" s="9"/>
      <c r="B98" s="10"/>
      <c r="C98" s="29"/>
      <c r="D98" s="8"/>
    </row>
    <row r="99" spans="1:4">
      <c r="A99" s="9"/>
      <c r="B99" s="10"/>
      <c r="C99" s="29"/>
      <c r="D99" s="8"/>
    </row>
    <row r="100" spans="1:4">
      <c r="A100" s="9"/>
      <c r="B100" s="10"/>
      <c r="C100" s="29"/>
      <c r="D100" s="8"/>
    </row>
    <row r="101" spans="1:4">
      <c r="A101" s="9"/>
      <c r="B101" s="10"/>
      <c r="C101" s="29"/>
      <c r="D101" s="8"/>
    </row>
    <row r="102" spans="1:4">
      <c r="A102" s="9"/>
      <c r="B102" s="10"/>
      <c r="C102" s="29"/>
      <c r="D102" s="8"/>
    </row>
    <row r="103" spans="1:4">
      <c r="A103" s="9"/>
      <c r="B103" s="10"/>
      <c r="C103" s="29"/>
      <c r="D103" s="8"/>
    </row>
    <row r="104" spans="1:4">
      <c r="A104" s="9"/>
      <c r="B104" s="10"/>
      <c r="C104" s="29"/>
      <c r="D104" s="8"/>
    </row>
    <row r="105" spans="1:4">
      <c r="A105" s="9"/>
      <c r="B105" s="10"/>
      <c r="C105" s="29"/>
      <c r="D105" s="8"/>
    </row>
    <row r="106" spans="1:4">
      <c r="A106" s="9"/>
      <c r="B106" s="10"/>
      <c r="C106" s="29"/>
      <c r="D106" s="8"/>
    </row>
    <row r="107" spans="1:4">
      <c r="A107" s="9"/>
      <c r="B107" s="10"/>
      <c r="C107" s="29"/>
      <c r="D107" s="8"/>
    </row>
    <row r="108" spans="1:4">
      <c r="A108" s="9"/>
      <c r="B108" s="10"/>
      <c r="C108" s="29"/>
      <c r="D108" s="8"/>
    </row>
    <row r="109" spans="1:4">
      <c r="A109" s="9"/>
      <c r="B109" s="10"/>
      <c r="C109" s="29"/>
      <c r="D109" s="8"/>
    </row>
    <row r="110" spans="1:4">
      <c r="A110" s="9"/>
      <c r="B110" s="10"/>
      <c r="C110" s="29"/>
      <c r="D110" s="8"/>
    </row>
    <row r="111" spans="1:4">
      <c r="A111" s="9"/>
      <c r="B111" s="10"/>
      <c r="C111" s="29"/>
      <c r="D111" s="8"/>
    </row>
    <row r="112" spans="1:4">
      <c r="A112" s="9"/>
      <c r="B112" s="10"/>
      <c r="C112" s="29"/>
      <c r="D112" s="8"/>
    </row>
    <row r="113" spans="1:4">
      <c r="A113" s="9"/>
      <c r="B113" s="10"/>
      <c r="C113" s="29"/>
      <c r="D113" s="8"/>
    </row>
    <row r="114" spans="1:4">
      <c r="A114" s="9"/>
      <c r="B114" s="10"/>
      <c r="C114" s="29"/>
      <c r="D114" s="8"/>
    </row>
    <row r="115" spans="1:4">
      <c r="A115" s="9"/>
      <c r="B115" s="10"/>
      <c r="C115" s="29"/>
      <c r="D115" s="8"/>
    </row>
    <row r="116" spans="1:4">
      <c r="A116" s="9"/>
      <c r="B116" s="10"/>
      <c r="C116" s="29"/>
      <c r="D116" s="8"/>
    </row>
    <row r="117" spans="1:4">
      <c r="A117" s="9"/>
      <c r="B117" s="10"/>
      <c r="C117" s="29"/>
      <c r="D117" s="8"/>
    </row>
    <row r="118" spans="1:4">
      <c r="A118" s="9"/>
      <c r="B118" s="10"/>
      <c r="C118" s="29"/>
      <c r="D118" s="8"/>
    </row>
    <row r="119" spans="1:4">
      <c r="A119" s="9"/>
      <c r="B119" s="10"/>
      <c r="C119" s="29"/>
      <c r="D119" s="8"/>
    </row>
    <row r="120" spans="1:4">
      <c r="A120" s="9"/>
      <c r="B120" s="10"/>
      <c r="C120" s="29"/>
      <c r="D120" s="8"/>
    </row>
    <row r="121" spans="1:4">
      <c r="A121" s="9"/>
      <c r="B121" s="10"/>
      <c r="C121" s="29"/>
      <c r="D121" s="8"/>
    </row>
    <row r="122" spans="1:4">
      <c r="A122" s="9"/>
      <c r="B122" s="10"/>
      <c r="C122" s="29"/>
      <c r="D122" s="8"/>
    </row>
    <row r="123" spans="1:4">
      <c r="A123" s="9"/>
      <c r="B123" s="10"/>
      <c r="C123" s="29"/>
      <c r="D123" s="8"/>
    </row>
    <row r="124" spans="1:4">
      <c r="A124" s="9"/>
      <c r="B124" s="10"/>
      <c r="C124" s="29"/>
      <c r="D124" s="8"/>
    </row>
    <row r="125" spans="1:4">
      <c r="A125" s="9"/>
      <c r="B125" s="10"/>
      <c r="C125" s="29"/>
      <c r="D125" s="8"/>
    </row>
    <row r="126" spans="1:4">
      <c r="A126" s="9"/>
      <c r="B126" s="10"/>
      <c r="C126" s="29"/>
      <c r="D126" s="8"/>
    </row>
    <row r="127" spans="1:4">
      <c r="A127" s="9"/>
      <c r="B127" s="10"/>
      <c r="C127" s="29"/>
      <c r="D127" s="8"/>
    </row>
    <row r="128" spans="1:4">
      <c r="A128" s="9"/>
      <c r="B128" s="10"/>
      <c r="C128" s="29"/>
      <c r="D128" s="8"/>
    </row>
    <row r="129" spans="1:4">
      <c r="A129" s="9"/>
      <c r="B129" s="10"/>
      <c r="C129" s="29"/>
      <c r="D129" s="8"/>
    </row>
    <row r="130" spans="1:4">
      <c r="A130" s="9"/>
      <c r="B130" s="10"/>
      <c r="C130" s="29"/>
      <c r="D130" s="8"/>
    </row>
    <row r="131" spans="1:4">
      <c r="A131" s="9"/>
      <c r="B131" s="10"/>
      <c r="C131" s="29"/>
      <c r="D131" s="8"/>
    </row>
    <row r="132" spans="1:4">
      <c r="A132" s="9"/>
      <c r="B132" s="10"/>
      <c r="C132" s="29"/>
      <c r="D132" s="8"/>
    </row>
    <row r="133" spans="1:4">
      <c r="A133" s="9"/>
      <c r="B133" s="10"/>
      <c r="C133" s="29"/>
      <c r="D133" s="8"/>
    </row>
    <row r="134" spans="1:4">
      <c r="A134" s="9"/>
      <c r="B134" s="10"/>
      <c r="C134" s="29"/>
      <c r="D134" s="8"/>
    </row>
    <row r="135" spans="1:4">
      <c r="A135" s="9"/>
      <c r="B135" s="10"/>
      <c r="C135" s="29"/>
      <c r="D135" s="8"/>
    </row>
    <row r="136" spans="1:4">
      <c r="A136" s="9"/>
      <c r="B136" s="10"/>
      <c r="C136" s="29"/>
      <c r="D136" s="8"/>
    </row>
    <row r="137" spans="1:4">
      <c r="A137" s="9"/>
      <c r="B137" s="10"/>
      <c r="C137" s="29"/>
      <c r="D137" s="8"/>
    </row>
    <row r="138" spans="1:4">
      <c r="A138" s="9"/>
      <c r="B138" s="10"/>
      <c r="C138" s="29"/>
      <c r="D138" s="8"/>
    </row>
    <row r="139" spans="1:4">
      <c r="A139" s="9"/>
      <c r="B139" s="10"/>
      <c r="C139" s="29"/>
      <c r="D139" s="8"/>
    </row>
    <row r="140" spans="1:4">
      <c r="A140" s="9"/>
      <c r="B140" s="10"/>
      <c r="C140" s="29"/>
      <c r="D140" s="8"/>
    </row>
    <row r="141" spans="1:4">
      <c r="A141" s="9"/>
      <c r="B141" s="10"/>
      <c r="C141" s="29"/>
      <c r="D141" s="8"/>
    </row>
    <row r="142" spans="1:4">
      <c r="A142" s="9"/>
      <c r="B142" s="10"/>
      <c r="C142" s="29"/>
      <c r="D142" s="8"/>
    </row>
    <row r="143" spans="1:4">
      <c r="A143" s="9"/>
      <c r="B143" s="10"/>
      <c r="C143" s="29"/>
      <c r="D143" s="8"/>
    </row>
    <row r="144" spans="1:4">
      <c r="A144" s="9"/>
      <c r="B144" s="10"/>
      <c r="C144" s="29"/>
      <c r="D144" s="8"/>
    </row>
    <row r="145" spans="1:4">
      <c r="A145" s="9"/>
      <c r="B145" s="10"/>
      <c r="C145" s="29"/>
      <c r="D145" s="8"/>
    </row>
    <row r="146" spans="1:4">
      <c r="A146" s="9"/>
      <c r="B146" s="10"/>
      <c r="C146" s="29"/>
      <c r="D146" s="8"/>
    </row>
    <row r="147" spans="1:4">
      <c r="A147" s="9"/>
      <c r="B147" s="10"/>
      <c r="C147" s="29"/>
      <c r="D147" s="8"/>
    </row>
    <row r="148" spans="1:4">
      <c r="A148" s="9"/>
      <c r="B148" s="10"/>
      <c r="C148" s="29"/>
      <c r="D148" s="8"/>
    </row>
    <row r="149" spans="1:4">
      <c r="A149" s="9"/>
      <c r="B149" s="10"/>
      <c r="C149" s="29"/>
      <c r="D149" s="8"/>
    </row>
    <row r="150" spans="1:4">
      <c r="A150" s="9"/>
      <c r="B150" s="10"/>
      <c r="C150" s="29"/>
      <c r="D150" s="8"/>
    </row>
    <row r="151" spans="1:4">
      <c r="A151" s="9"/>
      <c r="B151" s="10"/>
      <c r="C151" s="29"/>
      <c r="D151" s="8"/>
    </row>
    <row r="152" spans="1:4">
      <c r="A152" s="9"/>
      <c r="B152" s="10"/>
      <c r="C152" s="29"/>
      <c r="D152" s="8"/>
    </row>
    <row r="153" spans="1:4">
      <c r="A153" s="9"/>
      <c r="B153" s="10"/>
      <c r="C153" s="29"/>
      <c r="D153" s="8"/>
    </row>
    <row r="154" spans="1:4">
      <c r="A154" s="9"/>
      <c r="B154" s="10"/>
      <c r="C154" s="29"/>
      <c r="D154" s="8"/>
    </row>
    <row r="155" spans="1:4">
      <c r="A155" s="9"/>
      <c r="B155" s="10"/>
      <c r="C155" s="29"/>
      <c r="D155" s="8"/>
    </row>
    <row r="156" spans="1:4">
      <c r="A156" s="9"/>
      <c r="B156" s="10"/>
      <c r="C156" s="29"/>
      <c r="D156" s="8"/>
    </row>
    <row r="157" spans="1:4">
      <c r="A157" s="9"/>
      <c r="B157" s="10"/>
      <c r="C157" s="29"/>
      <c r="D157" s="8"/>
    </row>
    <row r="158" spans="1:4">
      <c r="A158" s="9"/>
      <c r="B158" s="10"/>
      <c r="C158" s="29"/>
      <c r="D158" s="8"/>
    </row>
    <row r="159" spans="1:4">
      <c r="A159" s="9"/>
      <c r="B159" s="10"/>
      <c r="C159" s="29"/>
      <c r="D159" s="8"/>
    </row>
    <row r="160" spans="1:4">
      <c r="A160" s="9"/>
      <c r="B160" s="10"/>
      <c r="C160" s="29"/>
      <c r="D160" s="8"/>
    </row>
    <row r="161" spans="1:4">
      <c r="A161" s="9"/>
      <c r="B161" s="10"/>
      <c r="C161" s="29"/>
      <c r="D161" s="8"/>
    </row>
    <row r="162" spans="1:4">
      <c r="A162" s="9"/>
      <c r="B162" s="10"/>
      <c r="C162" s="29"/>
      <c r="D162" s="8"/>
    </row>
    <row r="163" spans="1:4">
      <c r="A163" s="9"/>
      <c r="B163" s="10"/>
      <c r="C163" s="29"/>
      <c r="D163" s="8"/>
    </row>
    <row r="164" spans="1:4">
      <c r="A164" s="9"/>
      <c r="B164" s="10"/>
      <c r="C164" s="29"/>
      <c r="D164" s="8"/>
    </row>
    <row r="165" spans="1:4">
      <c r="A165" s="9"/>
      <c r="B165" s="10"/>
      <c r="C165" s="29"/>
      <c r="D165" s="8"/>
    </row>
    <row r="166" spans="1:4">
      <c r="A166" s="9"/>
      <c r="B166" s="10"/>
      <c r="C166" s="29"/>
      <c r="D166" s="8"/>
    </row>
    <row r="167" spans="1:4">
      <c r="A167" s="9"/>
      <c r="B167" s="10"/>
      <c r="C167" s="29"/>
      <c r="D167" s="8"/>
    </row>
    <row r="168" spans="1:4">
      <c r="A168" s="9"/>
      <c r="B168" s="10"/>
      <c r="C168" s="29"/>
      <c r="D168" s="8"/>
    </row>
    <row r="169" spans="1:4">
      <c r="A169" s="9"/>
      <c r="B169" s="10"/>
      <c r="C169" s="29"/>
      <c r="D169" s="8"/>
    </row>
    <row r="170" spans="1:4">
      <c r="A170" s="9"/>
      <c r="B170" s="10"/>
      <c r="C170" s="29"/>
      <c r="D170" s="8"/>
    </row>
    <row r="171" spans="1:4">
      <c r="A171" s="9"/>
      <c r="B171" s="10"/>
      <c r="C171" s="29"/>
      <c r="D171" s="8"/>
    </row>
    <row r="172" spans="1:4">
      <c r="A172" s="9"/>
      <c r="B172" s="10"/>
      <c r="C172" s="29"/>
      <c r="D172" s="8"/>
    </row>
    <row r="173" spans="1:4">
      <c r="A173" s="9"/>
      <c r="B173" s="10"/>
      <c r="C173" s="29"/>
      <c r="D173" s="8"/>
    </row>
    <row r="174" spans="1:4">
      <c r="A174" s="9"/>
      <c r="B174" s="10"/>
      <c r="C174" s="29"/>
      <c r="D174" s="8"/>
    </row>
    <row r="175" spans="1:4">
      <c r="A175" s="9"/>
      <c r="B175" s="10"/>
      <c r="C175" s="29"/>
      <c r="D175" s="8"/>
    </row>
    <row r="176" spans="1:4">
      <c r="A176" s="9"/>
      <c r="B176" s="10"/>
      <c r="C176" s="29"/>
      <c r="D176" s="8"/>
    </row>
    <row r="177" spans="1:4">
      <c r="A177" s="9"/>
      <c r="B177" s="10"/>
      <c r="C177" s="29"/>
      <c r="D177" s="8"/>
    </row>
    <row r="178" spans="1:4">
      <c r="A178" s="9"/>
      <c r="B178" s="10"/>
      <c r="C178" s="29"/>
      <c r="D178" s="8"/>
    </row>
    <row r="179" spans="1:4">
      <c r="A179" s="9"/>
      <c r="B179" s="10"/>
      <c r="C179" s="29"/>
      <c r="D179" s="8"/>
    </row>
    <row r="180" spans="1:4">
      <c r="A180" s="9"/>
      <c r="B180" s="10"/>
      <c r="C180" s="29"/>
      <c r="D180" s="8"/>
    </row>
    <row r="181" spans="1:4">
      <c r="A181" s="9"/>
      <c r="B181" s="10"/>
      <c r="C181" s="29"/>
      <c r="D181" s="8"/>
    </row>
    <row r="182" spans="1:4">
      <c r="A182" s="9"/>
      <c r="B182" s="10"/>
      <c r="C182" s="29"/>
      <c r="D182" s="8"/>
    </row>
    <row r="183" spans="1:4">
      <c r="A183" s="9"/>
      <c r="B183" s="10"/>
      <c r="C183" s="29"/>
      <c r="D183" s="8"/>
    </row>
    <row r="184" spans="1:4">
      <c r="A184" s="9"/>
      <c r="B184" s="10"/>
      <c r="C184" s="29"/>
      <c r="D184" s="8"/>
    </row>
    <row r="185" spans="1:4">
      <c r="A185" s="9"/>
      <c r="B185" s="10"/>
      <c r="C185" s="29"/>
      <c r="D185" s="8"/>
    </row>
    <row r="186" spans="1:4">
      <c r="A186" s="9"/>
      <c r="B186" s="10"/>
      <c r="C186" s="29"/>
      <c r="D186" s="8"/>
    </row>
    <row r="187" spans="1:4">
      <c r="A187" s="9"/>
      <c r="B187" s="10"/>
      <c r="C187" s="29"/>
      <c r="D187" s="8"/>
    </row>
    <row r="188" spans="1:4">
      <c r="A188" s="9"/>
      <c r="B188" s="10"/>
      <c r="C188" s="29"/>
      <c r="D188" s="8"/>
    </row>
    <row r="189" spans="1:4">
      <c r="A189" s="9"/>
      <c r="B189" s="10"/>
      <c r="C189" s="29"/>
      <c r="D189" s="8"/>
    </row>
    <row r="190" spans="1:4">
      <c r="A190" s="9"/>
      <c r="B190" s="10"/>
      <c r="C190" s="29"/>
      <c r="D190" s="8"/>
    </row>
    <row r="191" spans="1:4">
      <c r="A191" s="9"/>
      <c r="B191" s="10"/>
      <c r="C191" s="29"/>
      <c r="D191" s="8"/>
    </row>
    <row r="192" spans="1:4">
      <c r="A192" s="9"/>
      <c r="B192" s="10"/>
      <c r="C192" s="29"/>
      <c r="D192" s="8"/>
    </row>
    <row r="193" spans="1:4">
      <c r="A193" s="9"/>
      <c r="B193" s="10"/>
      <c r="C193" s="29"/>
      <c r="D193" s="8"/>
    </row>
    <row r="194" spans="1:4">
      <c r="A194" s="9"/>
      <c r="B194" s="12"/>
      <c r="C194" s="13"/>
      <c r="D194" s="8"/>
    </row>
    <row r="195" spans="1:4">
      <c r="A195" s="9"/>
      <c r="B195" s="10"/>
      <c r="C195" s="29"/>
      <c r="D195" s="8"/>
    </row>
    <row r="196" spans="1:4">
      <c r="A196" s="9"/>
      <c r="B196" s="10"/>
      <c r="C196" s="30"/>
      <c r="D196" s="8"/>
    </row>
    <row r="197" spans="1:4">
      <c r="A197" s="9"/>
      <c r="B197" s="10"/>
      <c r="C197" s="29"/>
      <c r="D197" s="8"/>
    </row>
    <row r="198" spans="1:4">
      <c r="A198" s="9"/>
      <c r="B198" s="10"/>
      <c r="C198" s="29"/>
      <c r="D198" s="8"/>
    </row>
    <row r="199" spans="1:4">
      <c r="A199" s="9"/>
      <c r="B199" s="10"/>
      <c r="C199" s="29"/>
      <c r="D199" s="8"/>
    </row>
    <row r="200" spans="1:4">
      <c r="A200" s="9"/>
      <c r="B200" s="10"/>
      <c r="C200" s="29"/>
      <c r="D200" s="8"/>
    </row>
    <row r="201" spans="1:4">
      <c r="A201" s="9"/>
      <c r="B201" s="10"/>
      <c r="C201" s="29"/>
      <c r="D201" s="8"/>
    </row>
    <row r="202" spans="1:4">
      <c r="A202" s="9"/>
      <c r="B202" s="12"/>
      <c r="C202" s="13"/>
      <c r="D202" s="8"/>
    </row>
    <row r="203" spans="1:4">
      <c r="A203" s="9"/>
      <c r="B203" s="10"/>
      <c r="C203" s="29"/>
      <c r="D203" s="8"/>
    </row>
    <row r="204" spans="1:4">
      <c r="A204" s="9"/>
      <c r="B204" s="10"/>
      <c r="C204" s="29"/>
      <c r="D204" s="8"/>
    </row>
    <row r="205" spans="1:4">
      <c r="A205" s="9"/>
      <c r="B205" s="10"/>
      <c r="C205" s="29"/>
      <c r="D205" s="8"/>
    </row>
    <row r="206" spans="1:4">
      <c r="A206" s="9"/>
      <c r="B206" s="10"/>
      <c r="C206" s="30"/>
      <c r="D206" s="8"/>
    </row>
    <row r="207" spans="1:4">
      <c r="A207" s="9"/>
      <c r="B207" s="10"/>
      <c r="C207" s="29"/>
      <c r="D207" s="8"/>
    </row>
    <row r="208" spans="1:4">
      <c r="A208" s="9"/>
      <c r="B208" s="10"/>
      <c r="C208" s="29"/>
      <c r="D208" s="8"/>
    </row>
    <row r="209" spans="1:4">
      <c r="A209" s="9"/>
      <c r="B209" s="10"/>
      <c r="C209" s="29"/>
      <c r="D209" s="8"/>
    </row>
    <row r="210" spans="1:4">
      <c r="A210" s="9"/>
      <c r="B210" s="10"/>
      <c r="C210" s="29"/>
      <c r="D210" s="8"/>
    </row>
    <row r="211" spans="1:4">
      <c r="A211" s="9"/>
      <c r="B211" s="10"/>
      <c r="C211" s="29"/>
      <c r="D211" s="8"/>
    </row>
    <row r="212" spans="1:4">
      <c r="A212" s="9"/>
      <c r="B212" s="10"/>
      <c r="C212" s="29"/>
      <c r="D212" s="8"/>
    </row>
    <row r="213" spans="1:4">
      <c r="A213" s="9"/>
      <c r="B213" s="10"/>
      <c r="C213" s="29"/>
      <c r="D213" s="8"/>
    </row>
    <row r="214" spans="1:4">
      <c r="A214" s="9"/>
      <c r="B214" s="10"/>
      <c r="C214" s="29"/>
      <c r="D214" s="8"/>
    </row>
    <row r="215" spans="1:4">
      <c r="A215" s="9"/>
      <c r="B215" s="10"/>
      <c r="C215" s="29"/>
      <c r="D215" s="8"/>
    </row>
    <row r="216" spans="1:4">
      <c r="A216" s="9"/>
      <c r="B216" s="10"/>
      <c r="C216" s="29"/>
      <c r="D216" s="8"/>
    </row>
    <row r="217" spans="1:4">
      <c r="A217" s="9"/>
      <c r="B217" s="10"/>
      <c r="C217" s="29"/>
      <c r="D217" s="8"/>
    </row>
    <row r="218" spans="1:4">
      <c r="A218" s="9"/>
      <c r="B218" s="10"/>
      <c r="C218" s="29"/>
      <c r="D218" s="8"/>
    </row>
    <row r="219" spans="1:4">
      <c r="A219" s="9"/>
      <c r="B219" s="10"/>
      <c r="C219" s="29"/>
      <c r="D219" s="8"/>
    </row>
    <row r="220" spans="1:4">
      <c r="A220" s="9"/>
      <c r="B220" s="10"/>
      <c r="C220" s="29"/>
      <c r="D220" s="8"/>
    </row>
    <row r="221" spans="1:4">
      <c r="A221" s="9"/>
      <c r="B221" s="10"/>
      <c r="C221" s="29"/>
      <c r="D221" s="8"/>
    </row>
    <row r="222" spans="1:4">
      <c r="A222" s="9"/>
      <c r="B222" s="10"/>
      <c r="C222" s="29"/>
      <c r="D222" s="8"/>
    </row>
    <row r="223" spans="1:4">
      <c r="A223" s="9"/>
      <c r="B223" s="10"/>
      <c r="C223" s="29"/>
      <c r="D223" s="8"/>
    </row>
    <row r="224" spans="1:4">
      <c r="A224" s="9"/>
      <c r="B224" s="10"/>
      <c r="C224" s="29"/>
      <c r="D224" s="8"/>
    </row>
    <row r="225" spans="1:4">
      <c r="A225" s="9"/>
      <c r="B225" s="10"/>
      <c r="C225" s="29"/>
      <c r="D225" s="8"/>
    </row>
    <row r="226" spans="1:4">
      <c r="A226" s="9"/>
      <c r="B226" s="12"/>
      <c r="C226" s="13"/>
      <c r="D226" s="8"/>
    </row>
    <row r="227" spans="1:4">
      <c r="A227" s="9"/>
      <c r="B227" s="10"/>
      <c r="C227" s="29"/>
      <c r="D227" s="8"/>
    </row>
    <row r="228" spans="1:4">
      <c r="A228" s="9"/>
      <c r="B228" s="10"/>
      <c r="C228" s="29"/>
      <c r="D228" s="8"/>
    </row>
    <row r="229" spans="1:4">
      <c r="A229" s="9"/>
      <c r="B229" s="10"/>
      <c r="C229" s="29"/>
      <c r="D229" s="8"/>
    </row>
    <row r="230" spans="1:4">
      <c r="A230" s="9"/>
      <c r="B230" s="12"/>
      <c r="C230" s="13"/>
      <c r="D230" s="8"/>
    </row>
    <row r="231" spans="1:4">
      <c r="A231" s="9"/>
      <c r="B231" s="10"/>
      <c r="C231" s="29"/>
      <c r="D231" s="8"/>
    </row>
    <row r="232" spans="1:4">
      <c r="A232" s="9"/>
      <c r="B232" s="10"/>
      <c r="C232" s="29"/>
      <c r="D232" s="8"/>
    </row>
    <row r="233" spans="1:4">
      <c r="A233" s="9"/>
      <c r="B233" s="10"/>
      <c r="C233" s="29"/>
      <c r="D233" s="8"/>
    </row>
    <row r="234" spans="1:4">
      <c r="A234" s="9"/>
      <c r="B234" s="10"/>
      <c r="C234" s="29"/>
      <c r="D234" s="8"/>
    </row>
    <row r="235" spans="1:4">
      <c r="A235" s="9"/>
      <c r="B235" s="10"/>
      <c r="C235" s="29"/>
      <c r="D235" s="8"/>
    </row>
    <row r="236" spans="1:4">
      <c r="A236" s="9"/>
      <c r="B236" s="10"/>
      <c r="C236" s="29"/>
      <c r="D236" s="8"/>
    </row>
    <row r="237" spans="1:4">
      <c r="A237" s="9"/>
      <c r="B237" s="10"/>
      <c r="C237" s="29"/>
      <c r="D237" s="8"/>
    </row>
    <row r="238" spans="1:4">
      <c r="A238" s="9"/>
      <c r="B238" s="10"/>
      <c r="C238" s="29"/>
      <c r="D238" s="8"/>
    </row>
    <row r="239" spans="1:4">
      <c r="A239" s="9"/>
      <c r="B239" s="10"/>
      <c r="C239" s="29"/>
      <c r="D239" s="8"/>
    </row>
    <row r="240" spans="1:4">
      <c r="A240" s="9"/>
      <c r="B240" s="10"/>
      <c r="C240" s="29"/>
      <c r="D240" s="8"/>
    </row>
    <row r="241" spans="1:4">
      <c r="A241" s="9"/>
      <c r="B241" s="10"/>
      <c r="C241" s="29"/>
      <c r="D241" s="8"/>
    </row>
    <row r="242" spans="1:4">
      <c r="A242" s="9"/>
      <c r="B242" s="10"/>
      <c r="C242" s="29"/>
      <c r="D242" s="8"/>
    </row>
    <row r="243" spans="1:4">
      <c r="A243" s="9"/>
      <c r="B243" s="10"/>
      <c r="C243" s="29"/>
      <c r="D243" s="8"/>
    </row>
    <row r="244" spans="1:4">
      <c r="A244" s="9"/>
      <c r="B244" s="10"/>
      <c r="C244" s="29"/>
      <c r="D244" s="8"/>
    </row>
    <row r="245" spans="1:4">
      <c r="A245" s="9"/>
      <c r="B245" s="10"/>
      <c r="C245" s="29"/>
      <c r="D245" s="8"/>
    </row>
    <row r="246" spans="1:4">
      <c r="A246" s="9"/>
      <c r="B246" s="10"/>
      <c r="C246" s="29"/>
      <c r="D246" s="8"/>
    </row>
    <row r="247" spans="1:4">
      <c r="A247" s="9"/>
      <c r="B247" s="10"/>
      <c r="C247" s="29"/>
      <c r="D247" s="8"/>
    </row>
    <row r="248" spans="1:4">
      <c r="A248" s="9"/>
      <c r="B248" s="10"/>
      <c r="C248" s="29"/>
      <c r="D248" s="8"/>
    </row>
    <row r="249" spans="1:4">
      <c r="A249" s="9"/>
      <c r="B249" s="10"/>
      <c r="C249" s="29"/>
      <c r="D249" s="8"/>
    </row>
    <row r="250" spans="1:4">
      <c r="A250" s="9"/>
      <c r="B250" s="10"/>
      <c r="C250" s="29"/>
      <c r="D250" s="8"/>
    </row>
    <row r="251" spans="1:4">
      <c r="A251" s="9"/>
      <c r="B251" s="10"/>
      <c r="C251" s="29"/>
      <c r="D251" s="8"/>
    </row>
    <row r="252" spans="1:4">
      <c r="A252" s="9"/>
      <c r="B252" s="10"/>
      <c r="C252" s="29"/>
      <c r="D252" s="8"/>
    </row>
    <row r="253" spans="1:4">
      <c r="A253" s="9"/>
      <c r="B253" s="10"/>
      <c r="C253" s="29"/>
      <c r="D253" s="8"/>
    </row>
    <row r="254" spans="1:4">
      <c r="A254" s="9"/>
      <c r="B254" s="10"/>
      <c r="C254" s="29"/>
      <c r="D254" s="8"/>
    </row>
    <row r="255" spans="1:4">
      <c r="A255" s="9"/>
      <c r="B255" s="10"/>
      <c r="C255" s="29"/>
      <c r="D255" s="8"/>
    </row>
    <row r="256" spans="1:4">
      <c r="A256" s="9"/>
      <c r="B256" s="10"/>
      <c r="C256" s="29"/>
      <c r="D256" s="8"/>
    </row>
    <row r="257" spans="1:4">
      <c r="A257" s="9"/>
      <c r="B257" s="10"/>
      <c r="C257" s="29"/>
      <c r="D257" s="8"/>
    </row>
    <row r="258" spans="1:4">
      <c r="A258" s="9"/>
      <c r="B258" s="10"/>
      <c r="C258" s="29"/>
      <c r="D258" s="8"/>
    </row>
    <row r="259" spans="1:4">
      <c r="A259" s="9"/>
      <c r="B259" s="12"/>
      <c r="C259" s="13"/>
      <c r="D259" s="8"/>
    </row>
    <row r="260" spans="1:4">
      <c r="A260" s="9"/>
      <c r="B260" s="10"/>
      <c r="C260" s="29"/>
      <c r="D260" s="8"/>
    </row>
    <row r="261" spans="1:4">
      <c r="A261" s="9"/>
      <c r="B261" s="10"/>
      <c r="C261" s="29"/>
      <c r="D261" s="8"/>
    </row>
    <row r="262" spans="1:4">
      <c r="A262" s="9"/>
      <c r="B262" s="10"/>
      <c r="C262" s="29"/>
      <c r="D262" s="8"/>
    </row>
    <row r="263" spans="1:4">
      <c r="A263" s="9"/>
      <c r="B263" s="10"/>
      <c r="C263" s="29"/>
      <c r="D263" s="8"/>
    </row>
    <row r="264" spans="1:4">
      <c r="A264" s="9"/>
      <c r="B264" s="10"/>
      <c r="C264" s="29"/>
      <c r="D264" s="8"/>
    </row>
    <row r="265" spans="1:4">
      <c r="A265" s="9"/>
      <c r="B265" s="10"/>
      <c r="C265" s="29"/>
      <c r="D265" s="8"/>
    </row>
    <row r="266" spans="1:4">
      <c r="A266" s="9"/>
      <c r="B266" s="10"/>
      <c r="C266" s="29"/>
      <c r="D266" s="8"/>
    </row>
    <row r="267" spans="1:4">
      <c r="A267" s="9"/>
      <c r="B267" s="10"/>
      <c r="C267" s="29"/>
      <c r="D267" s="8"/>
    </row>
    <row r="268" spans="1:4">
      <c r="A268" s="9"/>
      <c r="B268" s="10"/>
      <c r="C268" s="29"/>
      <c r="D268" s="8"/>
    </row>
    <row r="269" spans="1:4">
      <c r="A269" s="9"/>
      <c r="B269" s="10"/>
      <c r="C269" s="29"/>
      <c r="D269" s="8"/>
    </row>
    <row r="270" spans="1:4">
      <c r="A270" s="9"/>
      <c r="B270" s="10"/>
      <c r="C270" s="29"/>
      <c r="D270" s="8"/>
    </row>
    <row r="271" spans="1:4">
      <c r="A271" s="9"/>
      <c r="B271" s="10"/>
      <c r="C271" s="29"/>
      <c r="D271" s="8"/>
    </row>
    <row r="272" spans="1:4">
      <c r="A272" s="9"/>
      <c r="B272" s="10"/>
      <c r="C272" s="29"/>
      <c r="D272" s="8"/>
    </row>
    <row r="273" spans="1:4">
      <c r="A273" s="9"/>
      <c r="B273" s="10"/>
      <c r="C273" s="29"/>
      <c r="D273" s="8"/>
    </row>
    <row r="274" spans="1:4">
      <c r="A274" s="9"/>
      <c r="B274" s="10"/>
      <c r="C274" s="29"/>
      <c r="D274" s="8"/>
    </row>
    <row r="275" spans="1:4">
      <c r="A275" s="9"/>
      <c r="B275" s="10"/>
      <c r="C275" s="29"/>
      <c r="D275" s="8"/>
    </row>
    <row r="276" spans="1:4">
      <c r="A276" s="9"/>
      <c r="B276" s="10"/>
      <c r="C276" s="29"/>
      <c r="D276" s="8"/>
    </row>
    <row r="277" spans="1:4">
      <c r="A277" s="9"/>
      <c r="B277" s="10"/>
      <c r="C277" s="29"/>
      <c r="D277" s="8"/>
    </row>
    <row r="278" spans="1:4">
      <c r="A278" s="9"/>
      <c r="B278" s="10"/>
      <c r="C278" s="29"/>
      <c r="D278" s="8"/>
    </row>
    <row r="279" spans="1:4">
      <c r="A279" s="9"/>
      <c r="B279" s="10"/>
      <c r="C279" s="29"/>
      <c r="D279" s="8"/>
    </row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9"/>
  <sheetViews>
    <sheetView workbookViewId="0">
      <selection activeCell="B2" sqref="B2"/>
    </sheetView>
  </sheetViews>
  <sheetFormatPr defaultRowHeight="15"/>
  <cols>
    <col min="1" max="1" width="23.5703125" style="14" bestFit="1" customWidth="1"/>
    <col min="2" max="2" width="13.7109375" customWidth="1"/>
    <col min="3" max="3" width="20.7109375" style="31" bestFit="1" customWidth="1"/>
    <col min="4" max="4" width="20.7109375" style="15" customWidth="1"/>
  </cols>
  <sheetData>
    <row r="1" spans="1:4" ht="29.25" customHeight="1">
      <c r="A1" s="71" t="s">
        <v>76</v>
      </c>
    </row>
    <row r="2" spans="1:4" ht="47.25">
      <c r="A2" s="19" t="s">
        <v>0</v>
      </c>
      <c r="B2" s="20" t="s">
        <v>80</v>
      </c>
      <c r="C2" s="20" t="s">
        <v>1</v>
      </c>
      <c r="D2" s="21" t="s">
        <v>2</v>
      </c>
    </row>
    <row r="3" spans="1:4" s="26" customFormat="1" ht="11.25">
      <c r="A3" s="1" t="s">
        <v>66</v>
      </c>
      <c r="B3" s="36">
        <v>147610</v>
      </c>
      <c r="C3" s="22">
        <v>41372</v>
      </c>
      <c r="D3" s="16">
        <v>0.28000000000000003</v>
      </c>
    </row>
    <row r="4" spans="1:4" s="26" customFormat="1" ht="11.25">
      <c r="A4" s="1" t="s">
        <v>12</v>
      </c>
      <c r="B4" s="22">
        <v>90000</v>
      </c>
      <c r="C4" s="22" t="s">
        <v>14</v>
      </c>
      <c r="D4" s="6">
        <v>0.16</v>
      </c>
    </row>
    <row r="5" spans="1:4" s="26" customFormat="1" ht="11.25">
      <c r="A5" s="1" t="s">
        <v>53</v>
      </c>
      <c r="B5" s="2">
        <v>53000</v>
      </c>
      <c r="C5" s="7">
        <v>800</v>
      </c>
      <c r="D5" s="6">
        <f>C5/B5</f>
        <v>1.509433962264151E-2</v>
      </c>
    </row>
    <row r="6" spans="1:4" s="25" customFormat="1" ht="11.25">
      <c r="A6" s="1" t="s">
        <v>34</v>
      </c>
      <c r="B6" s="2">
        <v>30000</v>
      </c>
      <c r="C6" s="22">
        <v>10000</v>
      </c>
      <c r="D6" s="6">
        <f>C6/B6</f>
        <v>0.33333333333333331</v>
      </c>
    </row>
    <row r="7" spans="1:4" s="26" customFormat="1" ht="11.25">
      <c r="A7" s="1" t="s">
        <v>29</v>
      </c>
      <c r="B7" s="2">
        <v>28000</v>
      </c>
      <c r="C7" s="22">
        <v>12000</v>
      </c>
      <c r="D7" s="6">
        <f>C7/B7</f>
        <v>0.42857142857142855</v>
      </c>
    </row>
    <row r="8" spans="1:4" s="26" customFormat="1" ht="11.25">
      <c r="A8" s="1" t="s">
        <v>9</v>
      </c>
      <c r="B8" s="2">
        <v>26500</v>
      </c>
      <c r="C8" s="22">
        <v>0</v>
      </c>
      <c r="D8" s="6">
        <f>C8/B8</f>
        <v>0</v>
      </c>
    </row>
    <row r="9" spans="1:4" s="26" customFormat="1" ht="11.25">
      <c r="A9" s="32" t="s">
        <v>70</v>
      </c>
      <c r="B9" s="33">
        <v>26000</v>
      </c>
      <c r="C9" s="34">
        <v>11000</v>
      </c>
      <c r="D9" s="35">
        <v>0.42299999999999999</v>
      </c>
    </row>
    <row r="10" spans="1:4" s="26" customFormat="1" ht="11.25">
      <c r="A10" s="1" t="s">
        <v>46</v>
      </c>
      <c r="B10" s="2">
        <v>26000</v>
      </c>
      <c r="C10" s="22">
        <v>3500</v>
      </c>
      <c r="D10" s="6">
        <f>C10/B10</f>
        <v>0.13461538461538461</v>
      </c>
    </row>
    <row r="11" spans="1:4" s="26" customFormat="1" ht="11.25">
      <c r="A11" s="1" t="s">
        <v>47</v>
      </c>
      <c r="B11" s="2">
        <v>26000</v>
      </c>
      <c r="C11" s="22">
        <v>3500</v>
      </c>
      <c r="D11" s="6">
        <f>C11/B11</f>
        <v>0.13461538461538461</v>
      </c>
    </row>
    <row r="12" spans="1:4" s="26" customFormat="1" ht="11.25">
      <c r="A12" s="1" t="s">
        <v>68</v>
      </c>
      <c r="B12" s="2">
        <v>26000</v>
      </c>
      <c r="C12" s="28">
        <v>3000</v>
      </c>
      <c r="D12" s="17">
        <v>0.115</v>
      </c>
    </row>
    <row r="13" spans="1:4" s="26" customFormat="1" ht="11.25">
      <c r="A13" s="1" t="s">
        <v>64</v>
      </c>
      <c r="B13" s="2">
        <v>25700</v>
      </c>
      <c r="C13" s="22">
        <v>6000</v>
      </c>
      <c r="D13" s="16">
        <v>0.23</v>
      </c>
    </row>
    <row r="14" spans="1:4" s="26" customFormat="1" ht="11.25">
      <c r="A14" s="1" t="s">
        <v>31</v>
      </c>
      <c r="B14" s="2">
        <v>25550</v>
      </c>
      <c r="C14" s="22">
        <v>10000</v>
      </c>
      <c r="D14" s="6">
        <f>C14/B14</f>
        <v>0.39138943248532287</v>
      </c>
    </row>
    <row r="15" spans="1:4" s="26" customFormat="1" ht="11.25">
      <c r="A15" s="1" t="s">
        <v>42</v>
      </c>
      <c r="B15" s="2">
        <v>23900</v>
      </c>
      <c r="C15" s="7">
        <v>6500</v>
      </c>
      <c r="D15" s="6">
        <f>C15/B15</f>
        <v>0.27196652719665271</v>
      </c>
    </row>
    <row r="16" spans="1:4" s="25" customFormat="1" ht="11.25">
      <c r="A16" s="1" t="s">
        <v>15</v>
      </c>
      <c r="B16" s="2">
        <v>23000</v>
      </c>
      <c r="C16" s="22">
        <v>200</v>
      </c>
      <c r="D16" s="6">
        <f>C16/B16</f>
        <v>8.6956521739130436E-3</v>
      </c>
    </row>
    <row r="17" spans="1:4" s="25" customFormat="1" ht="11.25">
      <c r="A17" s="1" t="s">
        <v>8</v>
      </c>
      <c r="B17" s="3">
        <v>21508</v>
      </c>
      <c r="C17" s="27">
        <v>100</v>
      </c>
      <c r="D17" s="4">
        <f>C17/B17</f>
        <v>4.649432769202157E-3</v>
      </c>
    </row>
    <row r="18" spans="1:4" s="26" customFormat="1" ht="11.25">
      <c r="A18" s="1" t="s">
        <v>60</v>
      </c>
      <c r="B18" s="2">
        <v>21500</v>
      </c>
      <c r="C18" s="22" t="s">
        <v>61</v>
      </c>
      <c r="D18" s="16">
        <v>0.09</v>
      </c>
    </row>
    <row r="19" spans="1:4" s="26" customFormat="1" ht="11.25">
      <c r="A19" s="1" t="s">
        <v>52</v>
      </c>
      <c r="B19" s="2">
        <v>20000</v>
      </c>
      <c r="C19" s="22">
        <v>500</v>
      </c>
      <c r="D19" s="6">
        <f t="shared" ref="D19:D24" si="0">C19/B19</f>
        <v>2.5000000000000001E-2</v>
      </c>
    </row>
    <row r="20" spans="1:4" s="26" customFormat="1" ht="11.25">
      <c r="A20" s="1" t="s">
        <v>59</v>
      </c>
      <c r="B20" s="2">
        <v>20000</v>
      </c>
      <c r="C20" s="22">
        <v>0</v>
      </c>
      <c r="D20" s="6">
        <f t="shared" si="0"/>
        <v>0</v>
      </c>
    </row>
    <row r="21" spans="1:4" s="26" customFormat="1" ht="11.25">
      <c r="A21" s="1" t="s">
        <v>43</v>
      </c>
      <c r="B21" s="2">
        <v>19000</v>
      </c>
      <c r="C21" s="22">
        <v>5000</v>
      </c>
      <c r="D21" s="6">
        <f t="shared" si="0"/>
        <v>0.26315789473684209</v>
      </c>
    </row>
    <row r="22" spans="1:4" s="26" customFormat="1" ht="11.25">
      <c r="A22" s="1" t="s">
        <v>37</v>
      </c>
      <c r="B22" s="2">
        <v>18500</v>
      </c>
      <c r="C22" s="22">
        <v>6000</v>
      </c>
      <c r="D22" s="6">
        <f t="shared" si="0"/>
        <v>0.32432432432432434</v>
      </c>
    </row>
    <row r="23" spans="1:4" s="26" customFormat="1" ht="11.25">
      <c r="A23" s="1" t="s">
        <v>41</v>
      </c>
      <c r="B23" s="2">
        <v>17000</v>
      </c>
      <c r="C23" s="22">
        <v>5000</v>
      </c>
      <c r="D23" s="6">
        <f t="shared" si="0"/>
        <v>0.29411764705882354</v>
      </c>
    </row>
    <row r="24" spans="1:4" s="26" customFormat="1" ht="11.25">
      <c r="A24" s="1" t="s">
        <v>30</v>
      </c>
      <c r="B24" s="2">
        <v>16500</v>
      </c>
      <c r="C24" s="22">
        <v>6700</v>
      </c>
      <c r="D24" s="6">
        <f t="shared" si="0"/>
        <v>0.40606060606060607</v>
      </c>
    </row>
    <row r="25" spans="1:4" s="26" customFormat="1" ht="11.25">
      <c r="A25" s="1" t="s">
        <v>22</v>
      </c>
      <c r="B25" s="2">
        <v>16500</v>
      </c>
      <c r="C25" s="22">
        <v>1200</v>
      </c>
      <c r="D25" s="60">
        <v>7.1999999999999995E-2</v>
      </c>
    </row>
    <row r="26" spans="1:4" s="26" customFormat="1" ht="11.25">
      <c r="A26" s="1" t="s">
        <v>38</v>
      </c>
      <c r="B26" s="2">
        <v>15500</v>
      </c>
      <c r="C26" s="22">
        <v>5000</v>
      </c>
      <c r="D26" s="6">
        <f t="shared" ref="D26:D31" si="1">C26/B26</f>
        <v>0.32258064516129031</v>
      </c>
    </row>
    <row r="27" spans="1:4" s="25" customFormat="1" ht="11.25">
      <c r="A27" s="1" t="s">
        <v>26</v>
      </c>
      <c r="B27" s="2">
        <v>15000</v>
      </c>
      <c r="C27" s="22">
        <v>6800</v>
      </c>
      <c r="D27" s="6">
        <f t="shared" si="1"/>
        <v>0.45333333333333331</v>
      </c>
    </row>
    <row r="28" spans="1:4" s="26" customFormat="1" ht="11.25">
      <c r="A28" s="1" t="s">
        <v>39</v>
      </c>
      <c r="B28" s="3">
        <v>14560</v>
      </c>
      <c r="C28" s="27">
        <v>4500</v>
      </c>
      <c r="D28" s="4">
        <f t="shared" si="1"/>
        <v>0.30906593406593408</v>
      </c>
    </row>
    <row r="29" spans="1:4" s="26" customFormat="1" ht="11.25">
      <c r="A29" s="1" t="s">
        <v>50</v>
      </c>
      <c r="B29" s="2">
        <v>14000</v>
      </c>
      <c r="C29" s="22">
        <v>500</v>
      </c>
      <c r="D29" s="6">
        <f t="shared" si="1"/>
        <v>3.5714285714285712E-2</v>
      </c>
    </row>
    <row r="30" spans="1:4" s="25" customFormat="1" ht="11.25">
      <c r="A30" s="1" t="s">
        <v>33</v>
      </c>
      <c r="B30" s="2">
        <v>13676</v>
      </c>
      <c r="C30" s="22">
        <v>4600</v>
      </c>
      <c r="D30" s="6">
        <f t="shared" si="1"/>
        <v>0.33635565954957591</v>
      </c>
    </row>
    <row r="31" spans="1:4" s="26" customFormat="1" ht="11.25">
      <c r="A31" s="1" t="s">
        <v>27</v>
      </c>
      <c r="B31" s="2">
        <v>13600</v>
      </c>
      <c r="C31" s="22">
        <v>6000</v>
      </c>
      <c r="D31" s="6">
        <f t="shared" si="1"/>
        <v>0.44117647058823528</v>
      </c>
    </row>
    <row r="32" spans="1:4" s="25" customFormat="1" ht="11.25">
      <c r="A32" s="1" t="s">
        <v>69</v>
      </c>
      <c r="B32" s="2">
        <v>13500</v>
      </c>
      <c r="C32" s="22">
        <v>5000</v>
      </c>
      <c r="D32" s="16">
        <v>0.37</v>
      </c>
    </row>
    <row r="33" spans="1:4" s="25" customFormat="1" ht="11.25">
      <c r="A33" s="1" t="s">
        <v>24</v>
      </c>
      <c r="B33" s="2">
        <v>13000</v>
      </c>
      <c r="C33" s="22">
        <v>8000</v>
      </c>
      <c r="D33" s="6">
        <f>C33/B33</f>
        <v>0.61538461538461542</v>
      </c>
    </row>
    <row r="34" spans="1:4" s="25" customFormat="1" ht="11.25">
      <c r="A34" s="1" t="s">
        <v>21</v>
      </c>
      <c r="B34" s="2">
        <v>12600</v>
      </c>
      <c r="C34" s="22">
        <v>4500</v>
      </c>
      <c r="D34" s="6">
        <f>C34/B34</f>
        <v>0.35714285714285715</v>
      </c>
    </row>
    <row r="35" spans="1:4" s="25" customFormat="1" ht="11.25">
      <c r="A35" s="1" t="s">
        <v>49</v>
      </c>
      <c r="B35" s="2">
        <v>12000</v>
      </c>
      <c r="C35" s="22">
        <v>800</v>
      </c>
      <c r="D35" s="6">
        <f>C35/B35</f>
        <v>6.6666666666666666E-2</v>
      </c>
    </row>
    <row r="36" spans="1:4" s="26" customFormat="1" ht="11.25">
      <c r="A36" s="1" t="s">
        <v>51</v>
      </c>
      <c r="B36" s="2">
        <v>12000</v>
      </c>
      <c r="C36" s="22">
        <v>400</v>
      </c>
      <c r="D36" s="6">
        <f>C36/B36</f>
        <v>3.3333333333333333E-2</v>
      </c>
    </row>
    <row r="37" spans="1:4" s="26" customFormat="1" ht="11.25">
      <c r="A37" s="1" t="s">
        <v>28</v>
      </c>
      <c r="B37" s="2">
        <v>11600</v>
      </c>
      <c r="C37" s="22">
        <v>5000</v>
      </c>
      <c r="D37" s="6">
        <f>C37/B37</f>
        <v>0.43103448275862066</v>
      </c>
    </row>
    <row r="38" spans="1:4" s="26" customFormat="1" ht="11.25">
      <c r="A38" s="1" t="s">
        <v>67</v>
      </c>
      <c r="B38" s="2">
        <v>11150</v>
      </c>
      <c r="C38" s="22">
        <v>2300</v>
      </c>
      <c r="D38" s="59">
        <v>0.2</v>
      </c>
    </row>
    <row r="39" spans="1:4" s="25" customFormat="1" ht="11.25">
      <c r="A39" s="1" t="s">
        <v>63</v>
      </c>
      <c r="B39" s="2">
        <v>11000</v>
      </c>
      <c r="C39" s="7">
        <v>2500</v>
      </c>
      <c r="D39" s="16">
        <v>0.22</v>
      </c>
    </row>
    <row r="40" spans="1:4" s="25" customFormat="1" ht="11.25">
      <c r="A40" s="1" t="s">
        <v>19</v>
      </c>
      <c r="B40" s="2">
        <v>11000</v>
      </c>
      <c r="C40" s="22">
        <v>800</v>
      </c>
      <c r="D40" s="6">
        <f>C40/B40</f>
        <v>7.2727272727272724E-2</v>
      </c>
    </row>
    <row r="41" spans="1:4" s="26" customFormat="1" ht="11.25">
      <c r="A41" s="1" t="s">
        <v>55</v>
      </c>
      <c r="B41" s="2">
        <v>11000</v>
      </c>
      <c r="C41" s="22">
        <v>100</v>
      </c>
      <c r="D41" s="6">
        <f>C41/B41</f>
        <v>9.0909090909090905E-3</v>
      </c>
    </row>
    <row r="42" spans="1:4" s="26" customFormat="1" ht="11.25">
      <c r="A42" s="1" t="s">
        <v>4</v>
      </c>
      <c r="B42" s="3">
        <v>11000</v>
      </c>
      <c r="C42" s="27">
        <v>50</v>
      </c>
      <c r="D42" s="4">
        <f>C42/B42</f>
        <v>4.5454545454545452E-3</v>
      </c>
    </row>
    <row r="43" spans="1:4" s="25" customFormat="1" ht="11.25">
      <c r="A43" s="1" t="s">
        <v>56</v>
      </c>
      <c r="B43" s="2">
        <v>11000</v>
      </c>
      <c r="C43" s="22">
        <v>10</v>
      </c>
      <c r="D43" s="6">
        <f>C43/B43</f>
        <v>9.0909090909090909E-4</v>
      </c>
    </row>
    <row r="44" spans="1:4" s="25" customFormat="1" ht="11.25">
      <c r="A44" s="1" t="s">
        <v>65</v>
      </c>
      <c r="B44" s="2">
        <v>11000</v>
      </c>
      <c r="C44" s="7">
        <v>0</v>
      </c>
      <c r="D44" s="17">
        <v>0</v>
      </c>
    </row>
    <row r="45" spans="1:4" s="26" customFormat="1" ht="11.25">
      <c r="A45" s="1" t="s">
        <v>5</v>
      </c>
      <c r="B45" s="3">
        <v>10997</v>
      </c>
      <c r="C45" s="27">
        <v>0</v>
      </c>
      <c r="D45" s="4">
        <f>C45/B45</f>
        <v>0</v>
      </c>
    </row>
    <row r="46" spans="1:4" s="25" customFormat="1" ht="11.25">
      <c r="A46" s="1" t="s">
        <v>7</v>
      </c>
      <c r="B46" s="3">
        <v>10615</v>
      </c>
      <c r="C46" s="27">
        <v>700</v>
      </c>
      <c r="D46" s="4">
        <f>C46/B46</f>
        <v>6.59444182760245E-2</v>
      </c>
    </row>
    <row r="47" spans="1:4" s="26" customFormat="1" ht="11.25">
      <c r="A47" s="1" t="s">
        <v>44</v>
      </c>
      <c r="B47" s="3">
        <v>10500</v>
      </c>
      <c r="C47" s="27">
        <v>2500</v>
      </c>
      <c r="D47" s="4">
        <f>C47/B47</f>
        <v>0.23809523809523808</v>
      </c>
    </row>
    <row r="48" spans="1:4" s="26" customFormat="1" ht="11.25">
      <c r="A48" s="1" t="s">
        <v>62</v>
      </c>
      <c r="B48" s="2">
        <v>10500</v>
      </c>
      <c r="C48" s="22">
        <v>300</v>
      </c>
      <c r="D48" s="17">
        <v>2.8000000000000001E-2</v>
      </c>
    </row>
    <row r="49" spans="1:4" s="25" customFormat="1" ht="11.25">
      <c r="A49" s="1" t="s">
        <v>20</v>
      </c>
      <c r="B49" s="2">
        <v>10299</v>
      </c>
      <c r="C49" s="22">
        <v>1300</v>
      </c>
      <c r="D49" s="6">
        <f>C49/B49</f>
        <v>0.12622584716962812</v>
      </c>
    </row>
    <row r="50" spans="1:4" s="26" customFormat="1" ht="11.25">
      <c r="A50" s="1" t="s">
        <v>57</v>
      </c>
      <c r="B50" s="2">
        <v>10190</v>
      </c>
      <c r="C50" s="22">
        <v>4352</v>
      </c>
      <c r="D50" s="17">
        <v>0.42699999999999999</v>
      </c>
    </row>
    <row r="51" spans="1:4" s="26" customFormat="1" ht="11.25">
      <c r="A51" s="1" t="s">
        <v>16</v>
      </c>
      <c r="B51" s="22">
        <v>10000</v>
      </c>
      <c r="C51" s="22" t="s">
        <v>18</v>
      </c>
      <c r="D51" s="6">
        <v>0.17</v>
      </c>
    </row>
    <row r="52" spans="1:4" s="26" customFormat="1" ht="11.25">
      <c r="A52" s="1" t="s">
        <v>54</v>
      </c>
      <c r="B52" s="2">
        <v>10000</v>
      </c>
      <c r="C52" s="22">
        <v>100</v>
      </c>
      <c r="D52" s="6">
        <f t="shared" ref="D52:D61" si="2">C52/B52</f>
        <v>0.01</v>
      </c>
    </row>
    <row r="53" spans="1:4" s="25" customFormat="1" ht="11.25">
      <c r="A53" s="1" t="s">
        <v>3</v>
      </c>
      <c r="B53" s="2">
        <v>9989</v>
      </c>
      <c r="C53" s="22">
        <v>4900</v>
      </c>
      <c r="D53" s="6">
        <f t="shared" si="2"/>
        <v>0.49053959355290822</v>
      </c>
    </row>
    <row r="54" spans="1:4" s="26" customFormat="1" ht="11.25">
      <c r="A54" s="1" t="s">
        <v>6</v>
      </c>
      <c r="B54" s="3">
        <v>9116</v>
      </c>
      <c r="C54" s="5">
        <v>0</v>
      </c>
      <c r="D54" s="4">
        <f t="shared" si="2"/>
        <v>0</v>
      </c>
    </row>
    <row r="55" spans="1:4" s="25" customFormat="1" ht="11.25">
      <c r="A55" s="1" t="s">
        <v>25</v>
      </c>
      <c r="B55" s="2">
        <v>9000</v>
      </c>
      <c r="C55" s="22">
        <v>4500</v>
      </c>
      <c r="D55" s="6">
        <f t="shared" si="2"/>
        <v>0.5</v>
      </c>
    </row>
    <row r="56" spans="1:4" s="25" customFormat="1" ht="11.25">
      <c r="A56" s="1" t="s">
        <v>35</v>
      </c>
      <c r="B56" s="2">
        <v>9000</v>
      </c>
      <c r="C56" s="22">
        <v>3000</v>
      </c>
      <c r="D56" s="6">
        <f t="shared" si="2"/>
        <v>0.33333333333333331</v>
      </c>
    </row>
    <row r="57" spans="1:4" s="26" customFormat="1" ht="11.25">
      <c r="A57" s="1" t="s">
        <v>36</v>
      </c>
      <c r="B57" s="2">
        <v>9000</v>
      </c>
      <c r="C57" s="22">
        <v>3000</v>
      </c>
      <c r="D57" s="6">
        <f t="shared" si="2"/>
        <v>0.33333333333333331</v>
      </c>
    </row>
    <row r="58" spans="1:4" s="26" customFormat="1" ht="11.25">
      <c r="A58" s="1" t="s">
        <v>45</v>
      </c>
      <c r="B58" s="3">
        <v>9000</v>
      </c>
      <c r="C58" s="27">
        <v>1350</v>
      </c>
      <c r="D58" s="4">
        <f t="shared" si="2"/>
        <v>0.15</v>
      </c>
    </row>
    <row r="59" spans="1:4" s="26" customFormat="1" ht="11.25">
      <c r="A59" s="1" t="s">
        <v>58</v>
      </c>
      <c r="B59" s="2">
        <v>8681</v>
      </c>
      <c r="C59" s="22">
        <v>0</v>
      </c>
      <c r="D59" s="6">
        <f t="shared" si="2"/>
        <v>0</v>
      </c>
    </row>
    <row r="60" spans="1:4" s="25" customFormat="1" ht="11.25">
      <c r="A60" s="1" t="s">
        <v>40</v>
      </c>
      <c r="B60" s="2">
        <v>8500</v>
      </c>
      <c r="C60" s="22">
        <v>2500</v>
      </c>
      <c r="D60" s="6">
        <f t="shared" si="2"/>
        <v>0.29411764705882354</v>
      </c>
    </row>
    <row r="61" spans="1:4" s="25" customFormat="1" ht="11.25">
      <c r="A61" s="1" t="s">
        <v>48</v>
      </c>
      <c r="B61" s="3">
        <v>8500</v>
      </c>
      <c r="C61" s="27">
        <v>800</v>
      </c>
      <c r="D61" s="4">
        <f t="shared" si="2"/>
        <v>9.4117647058823528E-2</v>
      </c>
    </row>
    <row r="62" spans="1:4" s="25" customFormat="1" ht="11.25">
      <c r="A62" s="1" t="s">
        <v>10</v>
      </c>
      <c r="B62" s="2">
        <v>8300</v>
      </c>
      <c r="C62" s="22" t="s">
        <v>11</v>
      </c>
      <c r="D62" s="6"/>
    </row>
    <row r="63" spans="1:4" s="25" customFormat="1" ht="11.25">
      <c r="A63" s="1" t="s">
        <v>32</v>
      </c>
      <c r="B63" s="2">
        <v>8000</v>
      </c>
      <c r="C63" s="22">
        <v>3000</v>
      </c>
      <c r="D63" s="6">
        <f>C63/B63</f>
        <v>0.375</v>
      </c>
    </row>
    <row r="64" spans="1:4" s="25" customFormat="1" ht="11.25">
      <c r="A64" s="1" t="s">
        <v>23</v>
      </c>
      <c r="B64" s="2">
        <v>7500</v>
      </c>
      <c r="C64" s="22">
        <v>7400</v>
      </c>
      <c r="D64" s="58">
        <v>0.98</v>
      </c>
    </row>
    <row r="65" spans="1:4">
      <c r="A65" s="9"/>
      <c r="B65" s="10"/>
      <c r="C65" s="29"/>
      <c r="D65" s="8"/>
    </row>
    <row r="66" spans="1:4">
      <c r="A66" s="9"/>
      <c r="B66" s="10"/>
      <c r="C66" s="29"/>
      <c r="D66" s="8"/>
    </row>
    <row r="67" spans="1:4">
      <c r="A67" s="9"/>
      <c r="B67" s="10"/>
      <c r="C67" s="29"/>
      <c r="D67" s="8"/>
    </row>
    <row r="68" spans="1:4">
      <c r="A68" s="9"/>
      <c r="B68" s="10"/>
      <c r="C68" s="29"/>
      <c r="D68" s="8"/>
    </row>
    <row r="69" spans="1:4">
      <c r="A69" s="9"/>
      <c r="B69" s="10"/>
      <c r="C69" s="29"/>
      <c r="D69" s="8"/>
    </row>
    <row r="70" spans="1:4">
      <c r="A70" s="9"/>
      <c r="B70" s="10"/>
      <c r="C70" s="29"/>
      <c r="D70" s="8"/>
    </row>
    <row r="71" spans="1:4">
      <c r="A71" s="9"/>
      <c r="B71" s="11"/>
      <c r="C71" s="29"/>
      <c r="D71" s="8"/>
    </row>
    <row r="72" spans="1:4">
      <c r="A72" s="9"/>
      <c r="B72" s="10"/>
      <c r="C72" s="29"/>
      <c r="D72" s="8"/>
    </row>
    <row r="73" spans="1:4">
      <c r="A73" s="9"/>
      <c r="B73" s="10"/>
      <c r="C73" s="29"/>
      <c r="D73" s="8"/>
    </row>
    <row r="74" spans="1:4">
      <c r="A74" s="9"/>
      <c r="B74" s="10"/>
      <c r="C74" s="29"/>
      <c r="D74" s="8"/>
    </row>
    <row r="75" spans="1:4">
      <c r="A75" s="9"/>
      <c r="B75" s="10"/>
      <c r="C75" s="29"/>
      <c r="D75" s="8"/>
    </row>
    <row r="76" spans="1:4">
      <c r="A76" s="9"/>
      <c r="B76" s="10"/>
      <c r="C76" s="29"/>
      <c r="D76" s="8"/>
    </row>
    <row r="77" spans="1:4">
      <c r="A77" s="9"/>
      <c r="B77" s="10"/>
      <c r="C77" s="29"/>
      <c r="D77" s="8"/>
    </row>
    <row r="78" spans="1:4">
      <c r="A78" s="9"/>
      <c r="B78" s="10"/>
      <c r="C78" s="29"/>
      <c r="D78" s="8"/>
    </row>
    <row r="79" spans="1:4">
      <c r="A79" s="9"/>
      <c r="B79" s="10"/>
      <c r="C79" s="29"/>
      <c r="D79" s="8"/>
    </row>
    <row r="80" spans="1:4">
      <c r="A80" s="9"/>
      <c r="B80" s="10"/>
      <c r="C80" s="29"/>
      <c r="D80" s="8"/>
    </row>
    <row r="81" spans="1:4">
      <c r="A81" s="9"/>
      <c r="B81" s="10"/>
      <c r="C81" s="29"/>
      <c r="D81" s="8"/>
    </row>
    <row r="82" spans="1:4">
      <c r="A82" s="9"/>
      <c r="B82" s="10"/>
      <c r="C82" s="29"/>
      <c r="D82" s="8"/>
    </row>
    <row r="83" spans="1:4">
      <c r="A83" s="9"/>
      <c r="B83" s="10"/>
      <c r="C83" s="29"/>
      <c r="D83" s="8"/>
    </row>
    <row r="84" spans="1:4">
      <c r="A84" s="9"/>
      <c r="B84" s="10"/>
      <c r="C84" s="29"/>
      <c r="D84" s="8"/>
    </row>
    <row r="85" spans="1:4">
      <c r="A85" s="9"/>
      <c r="B85" s="10"/>
      <c r="C85" s="29"/>
      <c r="D85" s="8"/>
    </row>
    <row r="86" spans="1:4">
      <c r="A86" s="9"/>
      <c r="B86" s="10"/>
      <c r="C86" s="29"/>
      <c r="D86" s="8"/>
    </row>
    <row r="87" spans="1:4">
      <c r="A87" s="9"/>
      <c r="B87" s="10"/>
      <c r="C87" s="29"/>
      <c r="D87" s="8"/>
    </row>
    <row r="88" spans="1:4">
      <c r="A88" s="9"/>
      <c r="B88" s="10"/>
      <c r="C88" s="29"/>
      <c r="D88" s="8"/>
    </row>
    <row r="89" spans="1:4">
      <c r="A89" s="9"/>
      <c r="B89" s="10"/>
      <c r="C89" s="29"/>
      <c r="D89" s="8"/>
    </row>
    <row r="90" spans="1:4">
      <c r="A90" s="9"/>
      <c r="B90" s="10"/>
      <c r="C90" s="29"/>
      <c r="D90" s="8"/>
    </row>
    <row r="91" spans="1:4">
      <c r="A91" s="9"/>
      <c r="B91" s="10"/>
      <c r="C91" s="29"/>
      <c r="D91" s="8"/>
    </row>
    <row r="92" spans="1:4">
      <c r="A92" s="9"/>
      <c r="B92" s="10"/>
      <c r="C92" s="29"/>
      <c r="D92" s="8"/>
    </row>
    <row r="93" spans="1:4">
      <c r="A93" s="9"/>
      <c r="B93" s="10"/>
      <c r="C93" s="29"/>
      <c r="D93" s="8"/>
    </row>
    <row r="94" spans="1:4">
      <c r="A94" s="9"/>
      <c r="B94" s="10"/>
      <c r="C94" s="29"/>
      <c r="D94" s="8"/>
    </row>
    <row r="95" spans="1:4">
      <c r="A95" s="9"/>
      <c r="B95" s="10"/>
      <c r="C95" s="29"/>
      <c r="D95" s="8"/>
    </row>
    <row r="96" spans="1:4">
      <c r="A96" s="9"/>
      <c r="B96" s="10"/>
      <c r="C96" s="29"/>
      <c r="D96" s="8"/>
    </row>
    <row r="97" spans="1:4">
      <c r="A97" s="9"/>
      <c r="B97" s="10"/>
      <c r="C97" s="29"/>
      <c r="D97" s="8"/>
    </row>
    <row r="98" spans="1:4">
      <c r="A98" s="9"/>
      <c r="B98" s="10"/>
      <c r="C98" s="29"/>
      <c r="D98" s="8"/>
    </row>
    <row r="99" spans="1:4">
      <c r="A99" s="9"/>
      <c r="B99" s="10"/>
      <c r="C99" s="29"/>
      <c r="D99" s="8"/>
    </row>
    <row r="100" spans="1:4">
      <c r="A100" s="9"/>
      <c r="B100" s="10"/>
      <c r="C100" s="29"/>
      <c r="D100" s="8"/>
    </row>
    <row r="101" spans="1:4">
      <c r="A101" s="9"/>
      <c r="B101" s="10"/>
      <c r="C101" s="29"/>
      <c r="D101" s="8"/>
    </row>
    <row r="102" spans="1:4">
      <c r="A102" s="9"/>
      <c r="B102" s="10"/>
      <c r="C102" s="29"/>
      <c r="D102" s="8"/>
    </row>
    <row r="103" spans="1:4">
      <c r="A103" s="9"/>
      <c r="B103" s="10"/>
      <c r="C103" s="29"/>
      <c r="D103" s="8"/>
    </row>
    <row r="104" spans="1:4">
      <c r="A104" s="9"/>
      <c r="B104" s="10"/>
      <c r="C104" s="29"/>
      <c r="D104" s="8"/>
    </row>
    <row r="105" spans="1:4">
      <c r="A105" s="9"/>
      <c r="B105" s="10"/>
      <c r="C105" s="29"/>
      <c r="D105" s="8"/>
    </row>
    <row r="106" spans="1:4">
      <c r="A106" s="9"/>
      <c r="B106" s="10"/>
      <c r="C106" s="29"/>
      <c r="D106" s="8"/>
    </row>
    <row r="107" spans="1:4">
      <c r="A107" s="9"/>
      <c r="B107" s="10"/>
      <c r="C107" s="29"/>
      <c r="D107" s="8"/>
    </row>
    <row r="108" spans="1:4">
      <c r="A108" s="9"/>
      <c r="B108" s="10"/>
      <c r="C108" s="29"/>
      <c r="D108" s="8"/>
    </row>
    <row r="109" spans="1:4">
      <c r="A109" s="9"/>
      <c r="B109" s="10"/>
      <c r="C109" s="29"/>
      <c r="D109" s="8"/>
    </row>
    <row r="110" spans="1:4">
      <c r="A110" s="9"/>
      <c r="B110" s="10"/>
      <c r="C110" s="29"/>
      <c r="D110" s="8"/>
    </row>
    <row r="111" spans="1:4">
      <c r="A111" s="9"/>
      <c r="B111" s="10"/>
      <c r="C111" s="29"/>
      <c r="D111" s="8"/>
    </row>
    <row r="112" spans="1:4">
      <c r="A112" s="9"/>
      <c r="B112" s="10"/>
      <c r="C112" s="29"/>
      <c r="D112" s="8"/>
    </row>
    <row r="113" spans="1:4">
      <c r="A113" s="9"/>
      <c r="B113" s="10"/>
      <c r="C113" s="29"/>
      <c r="D113" s="8"/>
    </row>
    <row r="114" spans="1:4">
      <c r="A114" s="9"/>
      <c r="B114" s="10"/>
      <c r="C114" s="29"/>
      <c r="D114" s="8"/>
    </row>
    <row r="115" spans="1:4">
      <c r="A115" s="9"/>
      <c r="B115" s="10"/>
      <c r="C115" s="29"/>
      <c r="D115" s="8"/>
    </row>
    <row r="116" spans="1:4">
      <c r="A116" s="9"/>
      <c r="B116" s="10"/>
      <c r="C116" s="29"/>
      <c r="D116" s="8"/>
    </row>
    <row r="117" spans="1:4">
      <c r="A117" s="9"/>
      <c r="B117" s="10"/>
      <c r="C117" s="29"/>
      <c r="D117" s="8"/>
    </row>
    <row r="118" spans="1:4">
      <c r="A118" s="9"/>
      <c r="B118" s="10"/>
      <c r="C118" s="29"/>
      <c r="D118" s="8"/>
    </row>
    <row r="119" spans="1:4">
      <c r="A119" s="9"/>
      <c r="B119" s="10"/>
      <c r="C119" s="29"/>
      <c r="D119" s="8"/>
    </row>
    <row r="120" spans="1:4">
      <c r="A120" s="9"/>
      <c r="B120" s="10"/>
      <c r="C120" s="29"/>
      <c r="D120" s="8"/>
    </row>
    <row r="121" spans="1:4">
      <c r="A121" s="9"/>
      <c r="B121" s="10"/>
      <c r="C121" s="29"/>
      <c r="D121" s="8"/>
    </row>
    <row r="122" spans="1:4">
      <c r="A122" s="9"/>
      <c r="B122" s="10"/>
      <c r="C122" s="29"/>
      <c r="D122" s="8"/>
    </row>
    <row r="123" spans="1:4">
      <c r="A123" s="9"/>
      <c r="B123" s="10"/>
      <c r="C123" s="29"/>
      <c r="D123" s="8"/>
    </row>
    <row r="124" spans="1:4">
      <c r="A124" s="9"/>
      <c r="B124" s="10"/>
      <c r="C124" s="29"/>
      <c r="D124" s="8"/>
    </row>
    <row r="125" spans="1:4">
      <c r="A125" s="9"/>
      <c r="B125" s="10"/>
      <c r="C125" s="29"/>
      <c r="D125" s="8"/>
    </row>
    <row r="126" spans="1:4">
      <c r="A126" s="9"/>
      <c r="B126" s="10"/>
      <c r="C126" s="29"/>
      <c r="D126" s="8"/>
    </row>
    <row r="127" spans="1:4">
      <c r="A127" s="9"/>
      <c r="B127" s="10"/>
      <c r="C127" s="29"/>
      <c r="D127" s="8"/>
    </row>
    <row r="128" spans="1:4">
      <c r="A128" s="9"/>
      <c r="B128" s="10"/>
      <c r="C128" s="29"/>
      <c r="D128" s="8"/>
    </row>
    <row r="129" spans="1:4">
      <c r="A129" s="9"/>
      <c r="B129" s="10"/>
      <c r="C129" s="29"/>
      <c r="D129" s="8"/>
    </row>
    <row r="130" spans="1:4">
      <c r="A130" s="9"/>
      <c r="B130" s="10"/>
      <c r="C130" s="29"/>
      <c r="D130" s="8"/>
    </row>
    <row r="131" spans="1:4">
      <c r="A131" s="9"/>
      <c r="B131" s="10"/>
      <c r="C131" s="29"/>
      <c r="D131" s="8"/>
    </row>
    <row r="132" spans="1:4">
      <c r="A132" s="9"/>
      <c r="B132" s="10"/>
      <c r="C132" s="29"/>
      <c r="D132" s="8"/>
    </row>
    <row r="133" spans="1:4">
      <c r="A133" s="9"/>
      <c r="B133" s="10"/>
      <c r="C133" s="29"/>
      <c r="D133" s="8"/>
    </row>
    <row r="134" spans="1:4">
      <c r="A134" s="9"/>
      <c r="B134" s="10"/>
      <c r="C134" s="29"/>
      <c r="D134" s="8"/>
    </row>
    <row r="135" spans="1:4">
      <c r="A135" s="9"/>
      <c r="B135" s="10"/>
      <c r="C135" s="29"/>
      <c r="D135" s="8"/>
    </row>
    <row r="136" spans="1:4">
      <c r="A136" s="9"/>
      <c r="B136" s="10"/>
      <c r="C136" s="29"/>
      <c r="D136" s="8"/>
    </row>
    <row r="137" spans="1:4">
      <c r="A137" s="9"/>
      <c r="B137" s="10"/>
      <c r="C137" s="29"/>
      <c r="D137" s="8"/>
    </row>
    <row r="138" spans="1:4">
      <c r="A138" s="9"/>
      <c r="B138" s="10"/>
      <c r="C138" s="29"/>
      <c r="D138" s="8"/>
    </row>
    <row r="139" spans="1:4">
      <c r="A139" s="9"/>
      <c r="B139" s="10"/>
      <c r="C139" s="29"/>
      <c r="D139" s="8"/>
    </row>
    <row r="140" spans="1:4">
      <c r="A140" s="9"/>
      <c r="B140" s="10"/>
      <c r="C140" s="29"/>
      <c r="D140" s="8"/>
    </row>
    <row r="141" spans="1:4">
      <c r="A141" s="9"/>
      <c r="B141" s="10"/>
      <c r="C141" s="29"/>
      <c r="D141" s="8"/>
    </row>
    <row r="142" spans="1:4">
      <c r="A142" s="9"/>
      <c r="B142" s="10"/>
      <c r="C142" s="29"/>
      <c r="D142" s="8"/>
    </row>
    <row r="143" spans="1:4">
      <c r="A143" s="9"/>
      <c r="B143" s="10"/>
      <c r="C143" s="29"/>
      <c r="D143" s="8"/>
    </row>
    <row r="144" spans="1:4">
      <c r="A144" s="9"/>
      <c r="B144" s="10"/>
      <c r="C144" s="29"/>
      <c r="D144" s="8"/>
    </row>
    <row r="145" spans="1:4">
      <c r="A145" s="9"/>
      <c r="B145" s="10"/>
      <c r="C145" s="29"/>
      <c r="D145" s="8"/>
    </row>
    <row r="146" spans="1:4">
      <c r="A146" s="9"/>
      <c r="B146" s="10"/>
      <c r="C146" s="29"/>
      <c r="D146" s="8"/>
    </row>
    <row r="147" spans="1:4">
      <c r="A147" s="9"/>
      <c r="B147" s="10"/>
      <c r="C147" s="29"/>
      <c r="D147" s="8"/>
    </row>
    <row r="148" spans="1:4">
      <c r="A148" s="9"/>
      <c r="B148" s="10"/>
      <c r="C148" s="29"/>
      <c r="D148" s="8"/>
    </row>
    <row r="149" spans="1:4">
      <c r="A149" s="9"/>
      <c r="B149" s="10"/>
      <c r="C149" s="29"/>
      <c r="D149" s="8"/>
    </row>
    <row r="150" spans="1:4">
      <c r="A150" s="9"/>
      <c r="B150" s="10"/>
      <c r="C150" s="29"/>
      <c r="D150" s="8"/>
    </row>
    <row r="151" spans="1:4">
      <c r="A151" s="9"/>
      <c r="B151" s="10"/>
      <c r="C151" s="29"/>
      <c r="D151" s="8"/>
    </row>
    <row r="152" spans="1:4">
      <c r="A152" s="9"/>
      <c r="B152" s="10"/>
      <c r="C152" s="29"/>
      <c r="D152" s="8"/>
    </row>
    <row r="153" spans="1:4">
      <c r="A153" s="9"/>
      <c r="B153" s="10"/>
      <c r="C153" s="29"/>
      <c r="D153" s="8"/>
    </row>
    <row r="154" spans="1:4">
      <c r="A154" s="9"/>
      <c r="B154" s="10"/>
      <c r="C154" s="29"/>
      <c r="D154" s="8"/>
    </row>
    <row r="155" spans="1:4">
      <c r="A155" s="9"/>
      <c r="B155" s="10"/>
      <c r="C155" s="29"/>
      <c r="D155" s="8"/>
    </row>
    <row r="156" spans="1:4">
      <c r="A156" s="9"/>
      <c r="B156" s="10"/>
      <c r="C156" s="29"/>
      <c r="D156" s="8"/>
    </row>
    <row r="157" spans="1:4">
      <c r="A157" s="9"/>
      <c r="B157" s="10"/>
      <c r="C157" s="29"/>
      <c r="D157" s="8"/>
    </row>
    <row r="158" spans="1:4">
      <c r="A158" s="9"/>
      <c r="B158" s="10"/>
      <c r="C158" s="29"/>
      <c r="D158" s="8"/>
    </row>
    <row r="159" spans="1:4">
      <c r="A159" s="9"/>
      <c r="B159" s="10"/>
      <c r="C159" s="29"/>
      <c r="D159" s="8"/>
    </row>
    <row r="160" spans="1:4">
      <c r="A160" s="9"/>
      <c r="B160" s="10"/>
      <c r="C160" s="29"/>
      <c r="D160" s="8"/>
    </row>
    <row r="161" spans="1:4">
      <c r="A161" s="9"/>
      <c r="B161" s="10"/>
      <c r="C161" s="29"/>
      <c r="D161" s="8"/>
    </row>
    <row r="162" spans="1:4">
      <c r="A162" s="9"/>
      <c r="B162" s="10"/>
      <c r="C162" s="29"/>
      <c r="D162" s="8"/>
    </row>
    <row r="163" spans="1:4">
      <c r="A163" s="9"/>
      <c r="B163" s="10"/>
      <c r="C163" s="29"/>
      <c r="D163" s="8"/>
    </row>
    <row r="164" spans="1:4">
      <c r="A164" s="9"/>
      <c r="B164" s="10"/>
      <c r="C164" s="29"/>
      <c r="D164" s="8"/>
    </row>
    <row r="165" spans="1:4">
      <c r="A165" s="9"/>
      <c r="B165" s="10"/>
      <c r="C165" s="29"/>
      <c r="D165" s="8"/>
    </row>
    <row r="166" spans="1:4">
      <c r="A166" s="9"/>
      <c r="B166" s="10"/>
      <c r="C166" s="29"/>
      <c r="D166" s="8"/>
    </row>
    <row r="167" spans="1:4">
      <c r="A167" s="9"/>
      <c r="B167" s="10"/>
      <c r="C167" s="29"/>
      <c r="D167" s="8"/>
    </row>
    <row r="168" spans="1:4">
      <c r="A168" s="9"/>
      <c r="B168" s="10"/>
      <c r="C168" s="29"/>
      <c r="D168" s="8"/>
    </row>
    <row r="169" spans="1:4">
      <c r="A169" s="9"/>
      <c r="B169" s="10"/>
      <c r="C169" s="29"/>
      <c r="D169" s="8"/>
    </row>
    <row r="170" spans="1:4">
      <c r="A170" s="9"/>
      <c r="B170" s="10"/>
      <c r="C170" s="29"/>
      <c r="D170" s="8"/>
    </row>
    <row r="171" spans="1:4">
      <c r="A171" s="9"/>
      <c r="B171" s="10"/>
      <c r="C171" s="29"/>
      <c r="D171" s="8"/>
    </row>
    <row r="172" spans="1:4">
      <c r="A172" s="9"/>
      <c r="B172" s="10"/>
      <c r="C172" s="29"/>
      <c r="D172" s="8"/>
    </row>
    <row r="173" spans="1:4">
      <c r="A173" s="9"/>
      <c r="B173" s="10"/>
      <c r="C173" s="29"/>
      <c r="D173" s="8"/>
    </row>
    <row r="174" spans="1:4">
      <c r="A174" s="9"/>
      <c r="B174" s="10"/>
      <c r="C174" s="29"/>
      <c r="D174" s="8"/>
    </row>
    <row r="175" spans="1:4">
      <c r="A175" s="9"/>
      <c r="B175" s="10"/>
      <c r="C175" s="29"/>
      <c r="D175" s="8"/>
    </row>
    <row r="176" spans="1:4">
      <c r="A176" s="9"/>
      <c r="B176" s="10"/>
      <c r="C176" s="29"/>
      <c r="D176" s="8"/>
    </row>
    <row r="177" spans="1:4">
      <c r="A177" s="9"/>
      <c r="B177" s="10"/>
      <c r="C177" s="29"/>
      <c r="D177" s="8"/>
    </row>
    <row r="178" spans="1:4">
      <c r="A178" s="9"/>
      <c r="B178" s="10"/>
      <c r="C178" s="29"/>
      <c r="D178" s="8"/>
    </row>
    <row r="179" spans="1:4">
      <c r="A179" s="9"/>
      <c r="B179" s="10"/>
      <c r="C179" s="29"/>
      <c r="D179" s="8"/>
    </row>
    <row r="180" spans="1:4">
      <c r="A180" s="9"/>
      <c r="B180" s="10"/>
      <c r="C180" s="29"/>
      <c r="D180" s="8"/>
    </row>
    <row r="181" spans="1:4">
      <c r="A181" s="9"/>
      <c r="B181" s="10"/>
      <c r="C181" s="29"/>
      <c r="D181" s="8"/>
    </row>
    <row r="182" spans="1:4">
      <c r="A182" s="9"/>
      <c r="B182" s="10"/>
      <c r="C182" s="29"/>
      <c r="D182" s="8"/>
    </row>
    <row r="183" spans="1:4">
      <c r="A183" s="9"/>
      <c r="B183" s="10"/>
      <c r="C183" s="29"/>
      <c r="D183" s="8"/>
    </row>
    <row r="184" spans="1:4">
      <c r="A184" s="9"/>
      <c r="B184" s="10"/>
      <c r="C184" s="29"/>
      <c r="D184" s="8"/>
    </row>
    <row r="185" spans="1:4">
      <c r="A185" s="9"/>
      <c r="B185" s="10"/>
      <c r="C185" s="29"/>
      <c r="D185" s="8"/>
    </row>
    <row r="186" spans="1:4">
      <c r="A186" s="9"/>
      <c r="B186" s="10"/>
      <c r="C186" s="29"/>
      <c r="D186" s="8"/>
    </row>
    <row r="187" spans="1:4">
      <c r="A187" s="9"/>
      <c r="B187" s="10"/>
      <c r="C187" s="29"/>
      <c r="D187" s="8"/>
    </row>
    <row r="188" spans="1:4">
      <c r="A188" s="9"/>
      <c r="B188" s="10"/>
      <c r="C188" s="29"/>
      <c r="D188" s="8"/>
    </row>
    <row r="189" spans="1:4">
      <c r="A189" s="9"/>
      <c r="B189" s="10"/>
      <c r="C189" s="29"/>
      <c r="D189" s="8"/>
    </row>
    <row r="190" spans="1:4">
      <c r="A190" s="9"/>
      <c r="B190" s="10"/>
      <c r="C190" s="29"/>
      <c r="D190" s="8"/>
    </row>
    <row r="191" spans="1:4">
      <c r="A191" s="9"/>
      <c r="B191" s="10"/>
      <c r="C191" s="29"/>
      <c r="D191" s="8"/>
    </row>
    <row r="192" spans="1:4">
      <c r="A192" s="9"/>
      <c r="B192" s="10"/>
      <c r="C192" s="29"/>
      <c r="D192" s="8"/>
    </row>
    <row r="193" spans="1:4">
      <c r="A193" s="9"/>
      <c r="B193" s="10"/>
      <c r="C193" s="29"/>
      <c r="D193" s="8"/>
    </row>
    <row r="194" spans="1:4">
      <c r="A194" s="9"/>
      <c r="B194" s="12"/>
      <c r="C194" s="13"/>
      <c r="D194" s="8"/>
    </row>
    <row r="195" spans="1:4">
      <c r="A195" s="9"/>
      <c r="B195" s="10"/>
      <c r="C195" s="29"/>
      <c r="D195" s="8"/>
    </row>
    <row r="196" spans="1:4">
      <c r="A196" s="9"/>
      <c r="B196" s="10"/>
      <c r="C196" s="30"/>
      <c r="D196" s="8"/>
    </row>
    <row r="197" spans="1:4">
      <c r="A197" s="9"/>
      <c r="B197" s="10"/>
      <c r="C197" s="29"/>
      <c r="D197" s="8"/>
    </row>
    <row r="198" spans="1:4">
      <c r="A198" s="9"/>
      <c r="B198" s="10"/>
      <c r="C198" s="29"/>
      <c r="D198" s="8"/>
    </row>
    <row r="199" spans="1:4">
      <c r="A199" s="9"/>
      <c r="B199" s="10"/>
      <c r="C199" s="29"/>
      <c r="D199" s="8"/>
    </row>
    <row r="200" spans="1:4">
      <c r="A200" s="9"/>
      <c r="B200" s="10"/>
      <c r="C200" s="29"/>
      <c r="D200" s="8"/>
    </row>
    <row r="201" spans="1:4">
      <c r="A201" s="9"/>
      <c r="B201" s="10"/>
      <c r="C201" s="29"/>
      <c r="D201" s="8"/>
    </row>
    <row r="202" spans="1:4">
      <c r="A202" s="9"/>
      <c r="B202" s="12"/>
      <c r="C202" s="13"/>
      <c r="D202" s="8"/>
    </row>
    <row r="203" spans="1:4">
      <c r="A203" s="9"/>
      <c r="B203" s="10"/>
      <c r="C203" s="29"/>
      <c r="D203" s="8"/>
    </row>
    <row r="204" spans="1:4">
      <c r="A204" s="9"/>
      <c r="B204" s="10"/>
      <c r="C204" s="29"/>
      <c r="D204" s="8"/>
    </row>
    <row r="205" spans="1:4">
      <c r="A205" s="9"/>
      <c r="B205" s="10"/>
      <c r="C205" s="29"/>
      <c r="D205" s="8"/>
    </row>
    <row r="206" spans="1:4">
      <c r="A206" s="9"/>
      <c r="B206" s="10"/>
      <c r="C206" s="30"/>
      <c r="D206" s="8"/>
    </row>
    <row r="207" spans="1:4">
      <c r="A207" s="9"/>
      <c r="B207" s="10"/>
      <c r="C207" s="29"/>
      <c r="D207" s="8"/>
    </row>
    <row r="208" spans="1:4">
      <c r="A208" s="9"/>
      <c r="B208" s="10"/>
      <c r="C208" s="29"/>
      <c r="D208" s="8"/>
    </row>
    <row r="209" spans="1:4">
      <c r="A209" s="9"/>
      <c r="B209" s="10"/>
      <c r="C209" s="29"/>
      <c r="D209" s="8"/>
    </row>
    <row r="210" spans="1:4">
      <c r="A210" s="9"/>
      <c r="B210" s="10"/>
      <c r="C210" s="29"/>
      <c r="D210" s="8"/>
    </row>
    <row r="211" spans="1:4">
      <c r="A211" s="9"/>
      <c r="B211" s="10"/>
      <c r="C211" s="29"/>
      <c r="D211" s="8"/>
    </row>
    <row r="212" spans="1:4">
      <c r="A212" s="9"/>
      <c r="B212" s="10"/>
      <c r="C212" s="29"/>
      <c r="D212" s="8"/>
    </row>
    <row r="213" spans="1:4">
      <c r="A213" s="9"/>
      <c r="B213" s="10"/>
      <c r="C213" s="29"/>
      <c r="D213" s="8"/>
    </row>
    <row r="214" spans="1:4">
      <c r="A214" s="9"/>
      <c r="B214" s="10"/>
      <c r="C214" s="29"/>
      <c r="D214" s="8"/>
    </row>
    <row r="215" spans="1:4">
      <c r="A215" s="9"/>
      <c r="B215" s="10"/>
      <c r="C215" s="29"/>
      <c r="D215" s="8"/>
    </row>
    <row r="216" spans="1:4">
      <c r="A216" s="9"/>
      <c r="B216" s="10"/>
      <c r="C216" s="29"/>
      <c r="D216" s="8"/>
    </row>
    <row r="217" spans="1:4">
      <c r="A217" s="9"/>
      <c r="B217" s="10"/>
      <c r="C217" s="29"/>
      <c r="D217" s="8"/>
    </row>
    <row r="218" spans="1:4">
      <c r="A218" s="9"/>
      <c r="B218" s="10"/>
      <c r="C218" s="29"/>
      <c r="D218" s="8"/>
    </row>
    <row r="219" spans="1:4">
      <c r="A219" s="9"/>
      <c r="B219" s="10"/>
      <c r="C219" s="29"/>
      <c r="D219" s="8"/>
    </row>
    <row r="220" spans="1:4">
      <c r="A220" s="9"/>
      <c r="B220" s="10"/>
      <c r="C220" s="29"/>
      <c r="D220" s="8"/>
    </row>
    <row r="221" spans="1:4">
      <c r="A221" s="9"/>
      <c r="B221" s="10"/>
      <c r="C221" s="29"/>
      <c r="D221" s="8"/>
    </row>
    <row r="222" spans="1:4">
      <c r="A222" s="9"/>
      <c r="B222" s="10"/>
      <c r="C222" s="29"/>
      <c r="D222" s="8"/>
    </row>
    <row r="223" spans="1:4">
      <c r="A223" s="9"/>
      <c r="B223" s="10"/>
      <c r="C223" s="29"/>
      <c r="D223" s="8"/>
    </row>
    <row r="224" spans="1:4">
      <c r="A224" s="9"/>
      <c r="B224" s="10"/>
      <c r="C224" s="29"/>
      <c r="D224" s="8"/>
    </row>
    <row r="225" spans="1:4">
      <c r="A225" s="9"/>
      <c r="B225" s="10"/>
      <c r="C225" s="29"/>
      <c r="D225" s="8"/>
    </row>
    <row r="226" spans="1:4">
      <c r="A226" s="9"/>
      <c r="B226" s="12"/>
      <c r="C226" s="13"/>
      <c r="D226" s="8"/>
    </row>
    <row r="227" spans="1:4">
      <c r="A227" s="9"/>
      <c r="B227" s="10"/>
      <c r="C227" s="29"/>
      <c r="D227" s="8"/>
    </row>
    <row r="228" spans="1:4">
      <c r="A228" s="9"/>
      <c r="B228" s="10"/>
      <c r="C228" s="29"/>
      <c r="D228" s="8"/>
    </row>
    <row r="229" spans="1:4">
      <c r="A229" s="9"/>
      <c r="B229" s="10"/>
      <c r="C229" s="29"/>
      <c r="D229" s="8"/>
    </row>
    <row r="230" spans="1:4">
      <c r="A230" s="9"/>
      <c r="B230" s="12"/>
      <c r="C230" s="13"/>
      <c r="D230" s="8"/>
    </row>
    <row r="231" spans="1:4">
      <c r="A231" s="9"/>
      <c r="B231" s="10"/>
      <c r="C231" s="29"/>
      <c r="D231" s="8"/>
    </row>
    <row r="232" spans="1:4">
      <c r="A232" s="9"/>
      <c r="B232" s="10"/>
      <c r="C232" s="29"/>
      <c r="D232" s="8"/>
    </row>
    <row r="233" spans="1:4">
      <c r="A233" s="9"/>
      <c r="B233" s="10"/>
      <c r="C233" s="29"/>
      <c r="D233" s="8"/>
    </row>
    <row r="234" spans="1:4">
      <c r="A234" s="9"/>
      <c r="B234" s="10"/>
      <c r="C234" s="29"/>
      <c r="D234" s="8"/>
    </row>
    <row r="235" spans="1:4">
      <c r="A235" s="9"/>
      <c r="B235" s="10"/>
      <c r="C235" s="29"/>
      <c r="D235" s="8"/>
    </row>
    <row r="236" spans="1:4">
      <c r="A236" s="9"/>
      <c r="B236" s="10"/>
      <c r="C236" s="29"/>
      <c r="D236" s="8"/>
    </row>
    <row r="237" spans="1:4">
      <c r="A237" s="9"/>
      <c r="B237" s="10"/>
      <c r="C237" s="29"/>
      <c r="D237" s="8"/>
    </row>
    <row r="238" spans="1:4">
      <c r="A238" s="9"/>
      <c r="B238" s="10"/>
      <c r="C238" s="29"/>
      <c r="D238" s="8"/>
    </row>
    <row r="239" spans="1:4">
      <c r="A239" s="9"/>
      <c r="B239" s="10"/>
      <c r="C239" s="29"/>
      <c r="D239" s="8"/>
    </row>
    <row r="240" spans="1:4">
      <c r="A240" s="9"/>
      <c r="B240" s="10"/>
      <c r="C240" s="29"/>
      <c r="D240" s="8"/>
    </row>
    <row r="241" spans="1:4">
      <c r="A241" s="9"/>
      <c r="B241" s="10"/>
      <c r="C241" s="29"/>
      <c r="D241" s="8"/>
    </row>
    <row r="242" spans="1:4">
      <c r="A242" s="9"/>
      <c r="B242" s="10"/>
      <c r="C242" s="29"/>
      <c r="D242" s="8"/>
    </row>
    <row r="243" spans="1:4">
      <c r="A243" s="9"/>
      <c r="B243" s="10"/>
      <c r="C243" s="29"/>
      <c r="D243" s="8"/>
    </row>
    <row r="244" spans="1:4">
      <c r="A244" s="9"/>
      <c r="B244" s="10"/>
      <c r="C244" s="29"/>
      <c r="D244" s="8"/>
    </row>
    <row r="245" spans="1:4">
      <c r="A245" s="9"/>
      <c r="B245" s="10"/>
      <c r="C245" s="29"/>
      <c r="D245" s="8"/>
    </row>
    <row r="246" spans="1:4">
      <c r="A246" s="9"/>
      <c r="B246" s="10"/>
      <c r="C246" s="29"/>
      <c r="D246" s="8"/>
    </row>
    <row r="247" spans="1:4">
      <c r="A247" s="9"/>
      <c r="B247" s="10"/>
      <c r="C247" s="29"/>
      <c r="D247" s="8"/>
    </row>
    <row r="248" spans="1:4">
      <c r="A248" s="9"/>
      <c r="B248" s="10"/>
      <c r="C248" s="29"/>
      <c r="D248" s="8"/>
    </row>
    <row r="249" spans="1:4">
      <c r="A249" s="9"/>
      <c r="B249" s="10"/>
      <c r="C249" s="29"/>
      <c r="D249" s="8"/>
    </row>
    <row r="250" spans="1:4">
      <c r="A250" s="9"/>
      <c r="B250" s="10"/>
      <c r="C250" s="29"/>
      <c r="D250" s="8"/>
    </row>
    <row r="251" spans="1:4">
      <c r="A251" s="9"/>
      <c r="B251" s="10"/>
      <c r="C251" s="29"/>
      <c r="D251" s="8"/>
    </row>
    <row r="252" spans="1:4">
      <c r="A252" s="9"/>
      <c r="B252" s="10"/>
      <c r="C252" s="29"/>
      <c r="D252" s="8"/>
    </row>
    <row r="253" spans="1:4">
      <c r="A253" s="9"/>
      <c r="B253" s="10"/>
      <c r="C253" s="29"/>
      <c r="D253" s="8"/>
    </row>
    <row r="254" spans="1:4">
      <c r="A254" s="9"/>
      <c r="B254" s="10"/>
      <c r="C254" s="29"/>
      <c r="D254" s="8"/>
    </row>
    <row r="255" spans="1:4">
      <c r="A255" s="9"/>
      <c r="B255" s="10"/>
      <c r="C255" s="29"/>
      <c r="D255" s="8"/>
    </row>
    <row r="256" spans="1:4">
      <c r="A256" s="9"/>
      <c r="B256" s="10"/>
      <c r="C256" s="29"/>
      <c r="D256" s="8"/>
    </row>
    <row r="257" spans="1:4">
      <c r="A257" s="9"/>
      <c r="B257" s="10"/>
      <c r="C257" s="29"/>
      <c r="D257" s="8"/>
    </row>
    <row r="258" spans="1:4">
      <c r="A258" s="9"/>
      <c r="B258" s="10"/>
      <c r="C258" s="29"/>
      <c r="D258" s="8"/>
    </row>
    <row r="259" spans="1:4">
      <c r="A259" s="9"/>
      <c r="B259" s="12"/>
      <c r="C259" s="13"/>
      <c r="D259" s="8"/>
    </row>
    <row r="260" spans="1:4">
      <c r="A260" s="9"/>
      <c r="B260" s="10"/>
      <c r="C260" s="29"/>
      <c r="D260" s="8"/>
    </row>
    <row r="261" spans="1:4">
      <c r="A261" s="9"/>
      <c r="B261" s="10"/>
      <c r="C261" s="29"/>
      <c r="D261" s="8"/>
    </row>
    <row r="262" spans="1:4">
      <c r="A262" s="9"/>
      <c r="B262" s="10"/>
      <c r="C262" s="29"/>
      <c r="D262" s="8"/>
    </row>
    <row r="263" spans="1:4">
      <c r="A263" s="9"/>
      <c r="B263" s="10"/>
      <c r="C263" s="29"/>
      <c r="D263" s="8"/>
    </row>
    <row r="264" spans="1:4">
      <c r="A264" s="9"/>
      <c r="B264" s="10"/>
      <c r="C264" s="29"/>
      <c r="D264" s="8"/>
    </row>
    <row r="265" spans="1:4">
      <c r="A265" s="9"/>
      <c r="B265" s="10"/>
      <c r="C265" s="29"/>
      <c r="D265" s="8"/>
    </row>
    <row r="266" spans="1:4">
      <c r="A266" s="9"/>
      <c r="B266" s="10"/>
      <c r="C266" s="29"/>
      <c r="D266" s="8"/>
    </row>
    <row r="267" spans="1:4">
      <c r="A267" s="9"/>
      <c r="B267" s="10"/>
      <c r="C267" s="29"/>
      <c r="D267" s="8"/>
    </row>
    <row r="268" spans="1:4">
      <c r="A268" s="9"/>
      <c r="B268" s="10"/>
      <c r="C268" s="29"/>
      <c r="D268" s="8"/>
    </row>
    <row r="269" spans="1:4">
      <c r="A269" s="9"/>
      <c r="B269" s="10"/>
      <c r="C269" s="29"/>
      <c r="D269" s="8"/>
    </row>
    <row r="270" spans="1:4">
      <c r="A270" s="9"/>
      <c r="B270" s="10"/>
      <c r="C270" s="29"/>
      <c r="D270" s="8"/>
    </row>
    <row r="271" spans="1:4">
      <c r="A271" s="9"/>
      <c r="B271" s="10"/>
      <c r="C271" s="29"/>
      <c r="D271" s="8"/>
    </row>
    <row r="272" spans="1:4">
      <c r="A272" s="9"/>
      <c r="B272" s="10"/>
      <c r="C272" s="29"/>
      <c r="D272" s="8"/>
    </row>
    <row r="273" spans="1:4">
      <c r="A273" s="9"/>
      <c r="B273" s="10"/>
      <c r="C273" s="29"/>
      <c r="D273" s="8"/>
    </row>
    <row r="274" spans="1:4">
      <c r="A274" s="9"/>
      <c r="B274" s="10"/>
      <c r="C274" s="29"/>
      <c r="D274" s="8"/>
    </row>
    <row r="275" spans="1:4">
      <c r="A275" s="9"/>
      <c r="B275" s="10"/>
      <c r="C275" s="29"/>
      <c r="D275" s="8"/>
    </row>
    <row r="276" spans="1:4">
      <c r="A276" s="9"/>
      <c r="B276" s="10"/>
      <c r="C276" s="29"/>
      <c r="D276" s="8"/>
    </row>
    <row r="277" spans="1:4">
      <c r="A277" s="9"/>
      <c r="B277" s="10"/>
      <c r="C277" s="29"/>
      <c r="D277" s="8"/>
    </row>
    <row r="278" spans="1:4">
      <c r="A278" s="9"/>
      <c r="B278" s="10"/>
      <c r="C278" s="29"/>
      <c r="D278" s="8"/>
    </row>
    <row r="279" spans="1:4">
      <c r="A279" s="9"/>
      <c r="B279" s="10"/>
      <c r="C279" s="29"/>
      <c r="D279" s="8"/>
    </row>
  </sheetData>
  <sortState ref="A2:E278">
    <sortCondition descending="1" ref="B2:B2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B2" sqref="B2"/>
    </sheetView>
  </sheetViews>
  <sheetFormatPr defaultColWidth="22.7109375" defaultRowHeight="15"/>
  <cols>
    <col min="1" max="1" width="19.28515625" customWidth="1"/>
    <col min="2" max="2" width="14" customWidth="1"/>
    <col min="4" max="4" width="22.7109375" style="38"/>
    <col min="5" max="5" width="22.7109375" style="10"/>
  </cols>
  <sheetData>
    <row r="1" spans="1:5" ht="24" customHeight="1">
      <c r="A1" s="73" t="s">
        <v>77</v>
      </c>
      <c r="B1" s="10"/>
      <c r="C1" s="10"/>
      <c r="D1" s="10"/>
    </row>
    <row r="2" spans="1:5" ht="31.5">
      <c r="A2" s="72" t="s">
        <v>0</v>
      </c>
      <c r="B2" s="20" t="s">
        <v>79</v>
      </c>
      <c r="C2" s="20" t="s">
        <v>71</v>
      </c>
      <c r="D2" s="21" t="s">
        <v>72</v>
      </c>
      <c r="E2" s="19"/>
    </row>
    <row r="3" spans="1:5">
      <c r="A3" s="45" t="s">
        <v>23</v>
      </c>
      <c r="B3" s="46">
        <v>8028</v>
      </c>
      <c r="C3" s="46">
        <v>7500</v>
      </c>
      <c r="D3" s="64">
        <f t="shared" ref="D3:D55" si="0">C3/B3</f>
        <v>0.93423019431988041</v>
      </c>
      <c r="E3" s="61"/>
    </row>
    <row r="4" spans="1:5">
      <c r="A4" s="45" t="s">
        <v>24</v>
      </c>
      <c r="B4" s="46">
        <v>12150</v>
      </c>
      <c r="C4" s="63">
        <v>8000</v>
      </c>
      <c r="D4" s="64">
        <f t="shared" si="0"/>
        <v>0.65843621399176955</v>
      </c>
      <c r="E4" s="61"/>
    </row>
    <row r="5" spans="1:5">
      <c r="A5" s="45" t="s">
        <v>36</v>
      </c>
      <c r="B5" s="46">
        <v>8500</v>
      </c>
      <c r="C5" s="63">
        <v>5100</v>
      </c>
      <c r="D5" s="64">
        <f t="shared" si="0"/>
        <v>0.6</v>
      </c>
      <c r="E5" s="61"/>
    </row>
    <row r="6" spans="1:5">
      <c r="A6" s="45" t="s">
        <v>57</v>
      </c>
      <c r="B6" s="46">
        <v>10082</v>
      </c>
      <c r="C6" s="63">
        <v>6023</v>
      </c>
      <c r="D6" s="64">
        <f t="shared" si="0"/>
        <v>0.5974013092640349</v>
      </c>
      <c r="E6" s="61"/>
    </row>
    <row r="7" spans="1:5">
      <c r="A7" s="45" t="s">
        <v>3</v>
      </c>
      <c r="B7" s="46">
        <v>9427</v>
      </c>
      <c r="C7" s="63">
        <v>5500</v>
      </c>
      <c r="D7" s="64">
        <f t="shared" si="0"/>
        <v>0.58343057176196034</v>
      </c>
      <c r="E7" s="61"/>
    </row>
    <row r="8" spans="1:5">
      <c r="A8" s="45" t="s">
        <v>32</v>
      </c>
      <c r="B8" s="46">
        <v>8500</v>
      </c>
      <c r="C8" s="63">
        <v>4750</v>
      </c>
      <c r="D8" s="64">
        <f t="shared" si="0"/>
        <v>0.55882352941176472</v>
      </c>
      <c r="E8" s="61"/>
    </row>
    <row r="9" spans="1:5">
      <c r="A9" s="45" t="s">
        <v>35</v>
      </c>
      <c r="B9" s="46">
        <v>8500</v>
      </c>
      <c r="C9" s="63">
        <v>4708</v>
      </c>
      <c r="D9" s="64">
        <f t="shared" si="0"/>
        <v>0.55388235294117649</v>
      </c>
      <c r="E9" s="61"/>
    </row>
    <row r="10" spans="1:5">
      <c r="A10" s="45" t="s">
        <v>69</v>
      </c>
      <c r="B10" s="46">
        <v>13000</v>
      </c>
      <c r="C10" s="55">
        <v>7150</v>
      </c>
      <c r="D10" s="64">
        <f t="shared" si="0"/>
        <v>0.55000000000000004</v>
      </c>
      <c r="E10" s="61"/>
    </row>
    <row r="11" spans="1:5">
      <c r="A11" s="45" t="s">
        <v>31</v>
      </c>
      <c r="B11" s="46">
        <v>24000</v>
      </c>
      <c r="C11" s="63">
        <v>12500</v>
      </c>
      <c r="D11" s="64">
        <f t="shared" si="0"/>
        <v>0.52083333333333337</v>
      </c>
      <c r="E11" s="61"/>
    </row>
    <row r="12" spans="1:5">
      <c r="A12" s="45" t="s">
        <v>21</v>
      </c>
      <c r="B12" s="46">
        <v>12600</v>
      </c>
      <c r="C12" s="63">
        <v>6500</v>
      </c>
      <c r="D12" s="64">
        <f t="shared" si="0"/>
        <v>0.51587301587301593</v>
      </c>
      <c r="E12" s="61"/>
    </row>
    <row r="13" spans="1:5">
      <c r="A13" s="45" t="s">
        <v>27</v>
      </c>
      <c r="B13" s="46">
        <v>13561</v>
      </c>
      <c r="C13" s="63">
        <v>6959</v>
      </c>
      <c r="D13" s="64">
        <f t="shared" si="0"/>
        <v>0.51316274611016888</v>
      </c>
      <c r="E13" s="61"/>
    </row>
    <row r="14" spans="1:5">
      <c r="A14" s="45" t="s">
        <v>62</v>
      </c>
      <c r="B14" s="46">
        <v>10300</v>
      </c>
      <c r="C14" s="63">
        <v>5200</v>
      </c>
      <c r="D14" s="64">
        <f t="shared" si="0"/>
        <v>0.50485436893203883</v>
      </c>
      <c r="E14" s="61"/>
    </row>
    <row r="15" spans="1:5">
      <c r="A15" s="45" t="s">
        <v>29</v>
      </c>
      <c r="B15" s="46">
        <v>25000</v>
      </c>
      <c r="C15" s="63">
        <v>12500</v>
      </c>
      <c r="D15" s="64">
        <f t="shared" si="0"/>
        <v>0.5</v>
      </c>
      <c r="E15" s="61"/>
    </row>
    <row r="16" spans="1:5">
      <c r="A16" s="45" t="s">
        <v>25</v>
      </c>
      <c r="B16" s="46">
        <v>9000</v>
      </c>
      <c r="C16" s="63">
        <v>4500</v>
      </c>
      <c r="D16" s="64">
        <f t="shared" si="0"/>
        <v>0.5</v>
      </c>
      <c r="E16" s="61"/>
    </row>
    <row r="17" spans="1:5">
      <c r="A17" s="45" t="s">
        <v>28</v>
      </c>
      <c r="B17" s="46">
        <v>11650</v>
      </c>
      <c r="C17" s="63">
        <v>5315</v>
      </c>
      <c r="D17" s="64">
        <f t="shared" si="0"/>
        <v>0.45622317596566525</v>
      </c>
      <c r="E17" s="61"/>
    </row>
    <row r="18" spans="1:5">
      <c r="A18" s="45" t="s">
        <v>66</v>
      </c>
      <c r="B18" s="46">
        <v>141697</v>
      </c>
      <c r="C18" s="63">
        <v>64000</v>
      </c>
      <c r="D18" s="64">
        <f t="shared" si="0"/>
        <v>0.45166799579384181</v>
      </c>
      <c r="E18" s="61"/>
    </row>
    <row r="19" spans="1:5">
      <c r="A19" s="45" t="s">
        <v>45</v>
      </c>
      <c r="B19" s="46">
        <v>8900</v>
      </c>
      <c r="C19" s="63">
        <v>4000</v>
      </c>
      <c r="D19" s="64">
        <f t="shared" si="0"/>
        <v>0.449438202247191</v>
      </c>
      <c r="E19" s="61"/>
    </row>
    <row r="20" spans="1:5">
      <c r="A20" s="45" t="s">
        <v>39</v>
      </c>
      <c r="B20" s="46">
        <v>14580</v>
      </c>
      <c r="C20" s="63">
        <v>6202</v>
      </c>
      <c r="D20" s="64">
        <f t="shared" si="0"/>
        <v>0.42537722908093278</v>
      </c>
      <c r="E20" s="61"/>
    </row>
    <row r="21" spans="1:5">
      <c r="A21" s="45" t="s">
        <v>44</v>
      </c>
      <c r="B21" s="46">
        <v>13500</v>
      </c>
      <c r="C21" s="55">
        <v>5000</v>
      </c>
      <c r="D21" s="64">
        <f t="shared" si="0"/>
        <v>0.37037037037037035</v>
      </c>
      <c r="E21" s="61"/>
    </row>
    <row r="22" spans="1:5">
      <c r="A22" s="45" t="s">
        <v>34</v>
      </c>
      <c r="B22" s="46">
        <v>23514</v>
      </c>
      <c r="C22" s="63">
        <v>8500</v>
      </c>
      <c r="D22" s="64">
        <f t="shared" si="0"/>
        <v>0.36148677383686312</v>
      </c>
      <c r="E22" s="61"/>
    </row>
    <row r="23" spans="1:5">
      <c r="A23" s="45" t="s">
        <v>43</v>
      </c>
      <c r="B23" s="46">
        <v>18500</v>
      </c>
      <c r="C23" s="63">
        <v>6500</v>
      </c>
      <c r="D23" s="64">
        <f t="shared" si="0"/>
        <v>0.35135135135135137</v>
      </c>
      <c r="E23" s="61"/>
    </row>
    <row r="24" spans="1:5">
      <c r="A24" s="45" t="s">
        <v>38</v>
      </c>
      <c r="B24" s="46">
        <v>9600</v>
      </c>
      <c r="C24" s="63">
        <v>3360</v>
      </c>
      <c r="D24" s="64">
        <f t="shared" si="0"/>
        <v>0.35</v>
      </c>
      <c r="E24" s="61"/>
    </row>
    <row r="25" spans="1:5">
      <c r="A25" s="45" t="s">
        <v>37</v>
      </c>
      <c r="B25" s="46">
        <v>17949</v>
      </c>
      <c r="C25" s="63">
        <v>6000</v>
      </c>
      <c r="D25" s="64">
        <f t="shared" si="0"/>
        <v>0.33428046130703659</v>
      </c>
      <c r="E25" s="61"/>
    </row>
    <row r="26" spans="1:5">
      <c r="A26" s="45" t="s">
        <v>40</v>
      </c>
      <c r="B26" s="46">
        <v>9000</v>
      </c>
      <c r="C26" s="63">
        <v>3000</v>
      </c>
      <c r="D26" s="64">
        <f t="shared" si="0"/>
        <v>0.33333333333333331</v>
      </c>
      <c r="E26" s="61"/>
    </row>
    <row r="27" spans="1:5">
      <c r="A27" s="45" t="s">
        <v>30</v>
      </c>
      <c r="B27" s="46">
        <v>17700</v>
      </c>
      <c r="C27" s="63">
        <v>5842</v>
      </c>
      <c r="D27" s="64">
        <f t="shared" si="0"/>
        <v>0.33005649717514124</v>
      </c>
      <c r="E27" s="61"/>
    </row>
    <row r="28" spans="1:5">
      <c r="A28" s="45" t="s">
        <v>33</v>
      </c>
      <c r="B28" s="46">
        <v>13400</v>
      </c>
      <c r="C28" s="63">
        <v>4200</v>
      </c>
      <c r="D28" s="64">
        <f t="shared" si="0"/>
        <v>0.31343283582089554</v>
      </c>
      <c r="E28" s="61"/>
    </row>
    <row r="29" spans="1:5">
      <c r="A29" s="45" t="s">
        <v>12</v>
      </c>
      <c r="B29" s="46">
        <v>68565</v>
      </c>
      <c r="C29" s="63">
        <v>20570</v>
      </c>
      <c r="D29" s="64">
        <f t="shared" si="0"/>
        <v>0.30000729235032453</v>
      </c>
      <c r="E29" s="61"/>
    </row>
    <row r="30" spans="1:5">
      <c r="A30" s="45" t="s">
        <v>73</v>
      </c>
      <c r="B30" s="46">
        <v>25000</v>
      </c>
      <c r="C30" s="63">
        <v>7000</v>
      </c>
      <c r="D30" s="64">
        <f t="shared" si="0"/>
        <v>0.28000000000000003</v>
      </c>
      <c r="E30" s="61"/>
    </row>
    <row r="31" spans="1:5">
      <c r="A31" s="45" t="s">
        <v>64</v>
      </c>
      <c r="B31" s="46">
        <v>25700</v>
      </c>
      <c r="C31" s="63">
        <v>7029</v>
      </c>
      <c r="D31" s="64">
        <f t="shared" si="0"/>
        <v>0.27350194552529183</v>
      </c>
      <c r="E31" s="61"/>
    </row>
    <row r="32" spans="1:5">
      <c r="A32" s="45" t="s">
        <v>60</v>
      </c>
      <c r="B32" s="46">
        <v>22000</v>
      </c>
      <c r="C32" s="63">
        <v>6000</v>
      </c>
      <c r="D32" s="64">
        <f t="shared" si="0"/>
        <v>0.27272727272727271</v>
      </c>
      <c r="E32" s="61"/>
    </row>
    <row r="33" spans="1:5">
      <c r="A33" s="45" t="s">
        <v>16</v>
      </c>
      <c r="B33" s="46">
        <v>9883</v>
      </c>
      <c r="C33" s="63">
        <v>2370</v>
      </c>
      <c r="D33" s="64">
        <f t="shared" si="0"/>
        <v>0.23980572700596986</v>
      </c>
      <c r="E33" s="61"/>
    </row>
    <row r="34" spans="1:5">
      <c r="A34" s="45" t="s">
        <v>49</v>
      </c>
      <c r="B34" s="46">
        <v>12000</v>
      </c>
      <c r="C34" s="63">
        <v>2500</v>
      </c>
      <c r="D34" s="64">
        <f t="shared" si="0"/>
        <v>0.20833333333333334</v>
      </c>
      <c r="E34" s="61"/>
    </row>
    <row r="35" spans="1:5">
      <c r="A35" s="45" t="s">
        <v>20</v>
      </c>
      <c r="B35" s="46">
        <v>10299</v>
      </c>
      <c r="C35" s="63">
        <v>2000</v>
      </c>
      <c r="D35" s="64">
        <f t="shared" si="0"/>
        <v>0.19419361103019711</v>
      </c>
      <c r="E35" s="61"/>
    </row>
    <row r="36" spans="1:5">
      <c r="A36" s="45" t="s">
        <v>48</v>
      </c>
      <c r="B36" s="46">
        <v>8500</v>
      </c>
      <c r="C36" s="63">
        <v>1400</v>
      </c>
      <c r="D36" s="64">
        <f t="shared" si="0"/>
        <v>0.16470588235294117</v>
      </c>
      <c r="E36" s="61"/>
    </row>
    <row r="37" spans="1:5">
      <c r="A37" s="45" t="s">
        <v>46</v>
      </c>
      <c r="B37" s="46">
        <v>25800</v>
      </c>
      <c r="C37" s="63">
        <v>4000</v>
      </c>
      <c r="D37" s="64">
        <f t="shared" si="0"/>
        <v>0.15503875968992248</v>
      </c>
      <c r="E37" s="61"/>
    </row>
    <row r="38" spans="1:5">
      <c r="A38" s="45" t="s">
        <v>7</v>
      </c>
      <c r="B38" s="46">
        <v>10615</v>
      </c>
      <c r="C38" s="63">
        <v>1500</v>
      </c>
      <c r="D38" s="64">
        <f t="shared" si="0"/>
        <v>0.1413094677343382</v>
      </c>
      <c r="E38" s="61"/>
    </row>
    <row r="39" spans="1:5">
      <c r="A39" s="45" t="s">
        <v>22</v>
      </c>
      <c r="B39" s="46">
        <v>16000</v>
      </c>
      <c r="C39" s="63">
        <v>2000</v>
      </c>
      <c r="D39" s="64">
        <f t="shared" si="0"/>
        <v>0.125</v>
      </c>
      <c r="E39" s="61"/>
    </row>
    <row r="40" spans="1:5">
      <c r="A40" s="45" t="s">
        <v>41</v>
      </c>
      <c r="B40" s="46">
        <v>16500</v>
      </c>
      <c r="C40" s="63">
        <v>2000</v>
      </c>
      <c r="D40" s="64">
        <f t="shared" si="0"/>
        <v>0.12121212121212122</v>
      </c>
      <c r="E40" s="61"/>
    </row>
    <row r="41" spans="1:5">
      <c r="A41" s="45" t="s">
        <v>56</v>
      </c>
      <c r="B41" s="46">
        <v>11700</v>
      </c>
      <c r="C41" s="63">
        <v>1300</v>
      </c>
      <c r="D41" s="64">
        <f t="shared" si="0"/>
        <v>0.1111111111111111</v>
      </c>
      <c r="E41" s="61"/>
    </row>
    <row r="42" spans="1:5">
      <c r="A42" s="45" t="s">
        <v>68</v>
      </c>
      <c r="B42" s="46">
        <v>24500</v>
      </c>
      <c r="C42" s="63">
        <v>2600</v>
      </c>
      <c r="D42" s="64">
        <f t="shared" si="0"/>
        <v>0.10612244897959183</v>
      </c>
      <c r="E42" s="61"/>
    </row>
    <row r="43" spans="1:5">
      <c r="A43" s="45" t="s">
        <v>47</v>
      </c>
      <c r="B43" s="46">
        <v>23174</v>
      </c>
      <c r="C43" s="63">
        <v>2317</v>
      </c>
      <c r="D43" s="64">
        <f t="shared" si="0"/>
        <v>9.9982739276775701E-2</v>
      </c>
      <c r="E43" s="61"/>
    </row>
    <row r="44" spans="1:5">
      <c r="A44" s="45" t="s">
        <v>67</v>
      </c>
      <c r="B44" s="46">
        <v>10700</v>
      </c>
      <c r="C44" s="63">
        <v>1000</v>
      </c>
      <c r="D44" s="64">
        <f t="shared" si="0"/>
        <v>9.3457943925233641E-2</v>
      </c>
      <c r="E44" s="61"/>
    </row>
    <row r="45" spans="1:5">
      <c r="A45" s="45" t="s">
        <v>59</v>
      </c>
      <c r="B45" s="46">
        <v>19139</v>
      </c>
      <c r="C45" s="63">
        <v>1000</v>
      </c>
      <c r="D45" s="64">
        <f t="shared" si="0"/>
        <v>5.2249333820993782E-2</v>
      </c>
      <c r="E45" s="61"/>
    </row>
    <row r="46" spans="1:5">
      <c r="A46" s="45" t="s">
        <v>51</v>
      </c>
      <c r="B46" s="46">
        <v>12000</v>
      </c>
      <c r="C46" s="63">
        <v>600</v>
      </c>
      <c r="D46" s="64">
        <f t="shared" si="0"/>
        <v>0.05</v>
      </c>
      <c r="E46" s="61"/>
    </row>
    <row r="47" spans="1:5">
      <c r="A47" s="45" t="s">
        <v>50</v>
      </c>
      <c r="B47" s="46">
        <v>11787</v>
      </c>
      <c r="C47" s="63">
        <v>450</v>
      </c>
      <c r="D47" s="64">
        <f t="shared" si="0"/>
        <v>3.8177653346907613E-2</v>
      </c>
      <c r="E47" s="61"/>
    </row>
    <row r="48" spans="1:5">
      <c r="A48" s="45" t="s">
        <v>54</v>
      </c>
      <c r="B48" s="46">
        <v>9432</v>
      </c>
      <c r="C48" s="63">
        <v>292</v>
      </c>
      <c r="D48" s="64">
        <f t="shared" si="0"/>
        <v>3.0958439355385919E-2</v>
      </c>
      <c r="E48" s="61"/>
    </row>
    <row r="49" spans="1:5">
      <c r="A49" s="45" t="s">
        <v>52</v>
      </c>
      <c r="B49" s="46">
        <v>21000</v>
      </c>
      <c r="C49" s="63">
        <v>400</v>
      </c>
      <c r="D49" s="64">
        <f t="shared" si="0"/>
        <v>1.9047619047619049E-2</v>
      </c>
      <c r="E49" s="61"/>
    </row>
    <row r="50" spans="1:5">
      <c r="A50" s="45" t="s">
        <v>9</v>
      </c>
      <c r="B50" s="46">
        <v>26000</v>
      </c>
      <c r="C50" s="63">
        <v>350</v>
      </c>
      <c r="D50" s="64">
        <f t="shared" si="0"/>
        <v>1.3461538461538462E-2</v>
      </c>
      <c r="E50" s="61"/>
    </row>
    <row r="51" spans="1:5">
      <c r="A51" s="45" t="s">
        <v>55</v>
      </c>
      <c r="B51" s="46">
        <v>9900</v>
      </c>
      <c r="C51" s="63">
        <v>100</v>
      </c>
      <c r="D51" s="64">
        <f t="shared" si="0"/>
        <v>1.0101010101010102E-2</v>
      </c>
      <c r="E51" s="61"/>
    </row>
    <row r="52" spans="1:5">
      <c r="A52" s="45" t="s">
        <v>15</v>
      </c>
      <c r="B52" s="46">
        <v>23000</v>
      </c>
      <c r="C52" s="63">
        <v>200</v>
      </c>
      <c r="D52" s="64">
        <f t="shared" si="0"/>
        <v>8.6956521739130436E-3</v>
      </c>
      <c r="E52" s="61"/>
    </row>
    <row r="53" spans="1:5">
      <c r="A53" s="45" t="s">
        <v>4</v>
      </c>
      <c r="B53" s="46">
        <v>10700</v>
      </c>
      <c r="C53" s="63">
        <v>50</v>
      </c>
      <c r="D53" s="64">
        <f t="shared" si="0"/>
        <v>4.6728971962616819E-3</v>
      </c>
      <c r="E53" s="61"/>
    </row>
    <row r="54" spans="1:5">
      <c r="A54" s="45" t="s">
        <v>8</v>
      </c>
      <c r="B54" s="46">
        <v>21508</v>
      </c>
      <c r="C54" s="63">
        <v>100</v>
      </c>
      <c r="D54" s="64">
        <f t="shared" si="0"/>
        <v>4.649432769202157E-3</v>
      </c>
      <c r="E54" s="61"/>
    </row>
    <row r="55" spans="1:5">
      <c r="A55" s="45" t="s">
        <v>58</v>
      </c>
      <c r="B55" s="46">
        <v>8681</v>
      </c>
      <c r="C55" s="63">
        <v>10</v>
      </c>
      <c r="D55" s="64">
        <f t="shared" si="0"/>
        <v>1.1519410206197443E-3</v>
      </c>
      <c r="E55" s="61"/>
    </row>
    <row r="56" spans="1:5">
      <c r="A56" s="45" t="s">
        <v>53</v>
      </c>
      <c r="B56" s="46">
        <v>49000</v>
      </c>
      <c r="C56" s="55">
        <v>0</v>
      </c>
      <c r="D56" s="64"/>
      <c r="E56" s="61"/>
    </row>
    <row r="57" spans="1:5">
      <c r="A57" s="45" t="s">
        <v>42</v>
      </c>
      <c r="B57" s="46">
        <v>23900</v>
      </c>
      <c r="C57" s="55">
        <v>0</v>
      </c>
      <c r="D57" s="64"/>
      <c r="E57" s="61"/>
    </row>
    <row r="58" spans="1:5">
      <c r="A58" s="45" t="s">
        <v>26</v>
      </c>
      <c r="B58" s="46">
        <v>15000</v>
      </c>
      <c r="C58" s="63" t="s">
        <v>74</v>
      </c>
      <c r="D58" s="64"/>
      <c r="E58" s="61"/>
    </row>
    <row r="59" spans="1:5">
      <c r="A59" s="45" t="s">
        <v>65</v>
      </c>
      <c r="B59" s="46">
        <v>11500</v>
      </c>
      <c r="C59" s="55">
        <v>0</v>
      </c>
      <c r="D59" s="64"/>
      <c r="E59" s="61"/>
    </row>
    <row r="60" spans="1:5">
      <c r="A60" s="45" t="s">
        <v>5</v>
      </c>
      <c r="B60" s="46">
        <v>10997</v>
      </c>
      <c r="C60" s="63" t="s">
        <v>74</v>
      </c>
      <c r="D60" s="64"/>
      <c r="E60" s="61"/>
    </row>
    <row r="61" spans="1:5">
      <c r="A61" s="45" t="s">
        <v>19</v>
      </c>
      <c r="B61" s="46">
        <v>10335</v>
      </c>
      <c r="C61" s="63" t="s">
        <v>74</v>
      </c>
      <c r="D61" s="64"/>
      <c r="E61" s="62"/>
    </row>
    <row r="62" spans="1:5">
      <c r="A62" s="45" t="s">
        <v>63</v>
      </c>
      <c r="B62" s="46">
        <v>10014</v>
      </c>
      <c r="C62" s="55">
        <v>0</v>
      </c>
      <c r="D62" s="64"/>
      <c r="E62" s="61"/>
    </row>
    <row r="63" spans="1:5">
      <c r="A63" s="45" t="s">
        <v>6</v>
      </c>
      <c r="B63" s="46">
        <v>9116</v>
      </c>
      <c r="C63" s="55">
        <v>0</v>
      </c>
      <c r="D63" s="64"/>
      <c r="E63" s="61"/>
    </row>
    <row r="64" spans="1:5">
      <c r="A64" s="45" t="s">
        <v>10</v>
      </c>
      <c r="B64" s="46">
        <v>8300</v>
      </c>
      <c r="C64" s="63" t="s">
        <v>74</v>
      </c>
      <c r="D64" s="64"/>
      <c r="E64" s="61"/>
    </row>
    <row r="65" spans="1:5">
      <c r="A65" s="39"/>
      <c r="B65" s="40"/>
      <c r="C65" s="41"/>
      <c r="D65" s="37"/>
      <c r="E65" s="42"/>
    </row>
    <row r="66" spans="1:5">
      <c r="A66" s="39"/>
      <c r="B66" s="40"/>
      <c r="C66" s="41"/>
      <c r="D66" s="37"/>
      <c r="E66" s="42"/>
    </row>
    <row r="67" spans="1:5">
      <c r="A67" s="39"/>
      <c r="B67" s="40"/>
      <c r="C67" s="40"/>
      <c r="D67" s="48"/>
      <c r="E67" s="42"/>
    </row>
    <row r="68" spans="1:5">
      <c r="A68" s="39"/>
      <c r="B68" s="40"/>
      <c r="C68" s="40"/>
      <c r="D68" s="37"/>
      <c r="E68" s="42"/>
    </row>
    <row r="69" spans="1:5">
      <c r="A69" s="39"/>
      <c r="B69" s="40"/>
      <c r="C69" s="41"/>
      <c r="D69" s="37"/>
      <c r="E69" s="42"/>
    </row>
    <row r="70" spans="1:5">
      <c r="A70" s="39"/>
      <c r="B70" s="40"/>
      <c r="C70" s="40"/>
      <c r="D70" s="37"/>
      <c r="E70" s="42"/>
    </row>
    <row r="71" spans="1:5">
      <c r="A71" s="39"/>
      <c r="B71" s="40"/>
      <c r="C71" s="40"/>
      <c r="D71" s="48"/>
    </row>
    <row r="72" spans="1:5">
      <c r="A72" s="39"/>
      <c r="B72" s="40"/>
      <c r="C72" s="41"/>
      <c r="D72" s="37"/>
      <c r="E72" s="42"/>
    </row>
    <row r="73" spans="1:5">
      <c r="A73" s="39"/>
      <c r="B73" s="40"/>
      <c r="C73" s="41"/>
      <c r="D73" s="37"/>
      <c r="E73" s="42"/>
    </row>
    <row r="74" spans="1:5">
      <c r="A74" s="39"/>
      <c r="B74" s="40"/>
      <c r="C74" s="40"/>
      <c r="D74" s="37"/>
      <c r="E74" s="42"/>
    </row>
    <row r="75" spans="1:5">
      <c r="A75" s="39"/>
      <c r="B75" s="40"/>
      <c r="C75" s="40"/>
      <c r="D75" s="37"/>
      <c r="E75" s="42"/>
    </row>
    <row r="76" spans="1:5">
      <c r="A76" s="39"/>
      <c r="B76" s="40"/>
      <c r="C76" s="40"/>
      <c r="D76" s="37"/>
      <c r="E76" s="42"/>
    </row>
    <row r="77" spans="1:5">
      <c r="A77" s="39"/>
      <c r="B77" s="40"/>
      <c r="C77" s="40"/>
      <c r="D77" s="37"/>
      <c r="E77" s="42"/>
    </row>
    <row r="78" spans="1:5">
      <c r="A78" s="39"/>
      <c r="B78" s="40"/>
      <c r="C78" s="40"/>
      <c r="D78" s="37"/>
      <c r="E78" s="42"/>
    </row>
    <row r="79" spans="1:5">
      <c r="A79" s="39"/>
      <c r="B79" s="40"/>
      <c r="C79" s="40"/>
      <c r="D79" s="37"/>
      <c r="E79" s="42"/>
    </row>
    <row r="80" spans="1:5">
      <c r="A80" s="39"/>
      <c r="B80" s="40"/>
      <c r="C80" s="40"/>
      <c r="D80" s="37"/>
      <c r="E80" s="42"/>
    </row>
    <row r="81" spans="1:3">
      <c r="A81" s="10"/>
      <c r="B81" s="10"/>
      <c r="C81" s="10"/>
    </row>
  </sheetData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>
      <selection activeCell="B1" sqref="B1:B1048576"/>
    </sheetView>
  </sheetViews>
  <sheetFormatPr defaultColWidth="21.140625" defaultRowHeight="15"/>
  <cols>
    <col min="1" max="1" width="20.42578125" style="70" bestFit="1" customWidth="1"/>
    <col min="2" max="2" width="13.5703125" customWidth="1"/>
    <col min="3" max="3" width="20.7109375" style="52" bestFit="1" customWidth="1"/>
    <col min="4" max="4" width="21.140625" style="57"/>
    <col min="5" max="5" width="21.140625" style="10"/>
  </cols>
  <sheetData>
    <row r="1" spans="1:5" ht="27" customHeight="1">
      <c r="A1" s="71" t="s">
        <v>78</v>
      </c>
      <c r="B1" s="10"/>
      <c r="C1" s="50"/>
      <c r="D1" s="74"/>
    </row>
    <row r="2" spans="1:5" s="47" customFormat="1" ht="47.25">
      <c r="A2" s="75" t="s">
        <v>0</v>
      </c>
      <c r="B2" s="20" t="s">
        <v>79</v>
      </c>
      <c r="C2" s="20" t="s">
        <v>71</v>
      </c>
      <c r="D2" s="21" t="s">
        <v>72</v>
      </c>
      <c r="E2" s="19"/>
    </row>
    <row r="3" spans="1:5">
      <c r="A3" s="65" t="s">
        <v>66</v>
      </c>
      <c r="B3" s="43">
        <v>141697</v>
      </c>
      <c r="C3" s="43">
        <v>64000</v>
      </c>
      <c r="D3" s="44">
        <f>C3/B3</f>
        <v>0.45166799579384181</v>
      </c>
      <c r="E3" s="42"/>
    </row>
    <row r="4" spans="1:5">
      <c r="A4" s="65" t="s">
        <v>12</v>
      </c>
      <c r="B4" s="43">
        <v>68565</v>
      </c>
      <c r="C4" s="54">
        <v>20570</v>
      </c>
      <c r="D4" s="44">
        <f>C4/B4</f>
        <v>0.30000729235032453</v>
      </c>
      <c r="E4" s="42"/>
    </row>
    <row r="5" spans="1:5">
      <c r="A5" s="65" t="s">
        <v>53</v>
      </c>
      <c r="B5" s="43">
        <v>49000</v>
      </c>
      <c r="C5" s="55">
        <v>0</v>
      </c>
      <c r="D5" s="44"/>
      <c r="E5" s="42"/>
    </row>
    <row r="6" spans="1:5">
      <c r="A6" s="65" t="s">
        <v>9</v>
      </c>
      <c r="B6" s="43">
        <v>26000</v>
      </c>
      <c r="C6" s="54">
        <v>350</v>
      </c>
      <c r="D6" s="44">
        <f t="shared" ref="D6:D12" si="0">C6/B6</f>
        <v>1.3461538461538462E-2</v>
      </c>
      <c r="E6" s="42"/>
    </row>
    <row r="7" spans="1:5">
      <c r="A7" s="65" t="s">
        <v>46</v>
      </c>
      <c r="B7" s="43">
        <v>25800</v>
      </c>
      <c r="C7" s="54">
        <v>4000</v>
      </c>
      <c r="D7" s="44">
        <f t="shared" si="0"/>
        <v>0.15503875968992248</v>
      </c>
      <c r="E7" s="42"/>
    </row>
    <row r="8" spans="1:5">
      <c r="A8" s="65" t="s">
        <v>64</v>
      </c>
      <c r="B8" s="43">
        <v>25700</v>
      </c>
      <c r="C8" s="54">
        <v>7029</v>
      </c>
      <c r="D8" s="44">
        <f t="shared" si="0"/>
        <v>0.27350194552529183</v>
      </c>
      <c r="E8" s="42"/>
    </row>
    <row r="9" spans="1:5">
      <c r="A9" s="65" t="s">
        <v>29</v>
      </c>
      <c r="B9" s="43">
        <v>25000</v>
      </c>
      <c r="C9" s="54">
        <v>12500</v>
      </c>
      <c r="D9" s="44">
        <f t="shared" si="0"/>
        <v>0.5</v>
      </c>
      <c r="E9" s="42"/>
    </row>
    <row r="10" spans="1:5">
      <c r="A10" s="65" t="s">
        <v>73</v>
      </c>
      <c r="B10" s="43">
        <v>25000</v>
      </c>
      <c r="C10" s="54">
        <v>7000</v>
      </c>
      <c r="D10" s="44">
        <f t="shared" si="0"/>
        <v>0.28000000000000003</v>
      </c>
      <c r="E10" s="42"/>
    </row>
    <row r="11" spans="1:5">
      <c r="A11" s="65" t="s">
        <v>68</v>
      </c>
      <c r="B11" s="43">
        <v>24500</v>
      </c>
      <c r="C11" s="54">
        <v>2600</v>
      </c>
      <c r="D11" s="44">
        <f t="shared" si="0"/>
        <v>0.10612244897959183</v>
      </c>
      <c r="E11" s="42"/>
    </row>
    <row r="12" spans="1:5">
      <c r="A12" s="65" t="s">
        <v>31</v>
      </c>
      <c r="B12" s="43">
        <v>24000</v>
      </c>
      <c r="C12" s="54">
        <v>12500</v>
      </c>
      <c r="D12" s="44">
        <f t="shared" si="0"/>
        <v>0.52083333333333337</v>
      </c>
      <c r="E12" s="42"/>
    </row>
    <row r="13" spans="1:5">
      <c r="A13" s="65" t="s">
        <v>42</v>
      </c>
      <c r="B13" s="43">
        <v>23900</v>
      </c>
      <c r="C13" s="55">
        <v>0</v>
      </c>
      <c r="D13" s="44"/>
      <c r="E13" s="42"/>
    </row>
    <row r="14" spans="1:5">
      <c r="A14" s="65" t="s">
        <v>34</v>
      </c>
      <c r="B14" s="43">
        <v>23514</v>
      </c>
      <c r="C14" s="54">
        <v>8500</v>
      </c>
      <c r="D14" s="44">
        <f t="shared" ref="D14:D25" si="1">C14/B14</f>
        <v>0.36148677383686312</v>
      </c>
      <c r="E14" s="42"/>
    </row>
    <row r="15" spans="1:5">
      <c r="A15" s="65" t="s">
        <v>47</v>
      </c>
      <c r="B15" s="43">
        <v>23174</v>
      </c>
      <c r="C15" s="54">
        <v>2317</v>
      </c>
      <c r="D15" s="44">
        <f t="shared" si="1"/>
        <v>9.9982739276775701E-2</v>
      </c>
      <c r="E15" s="42"/>
    </row>
    <row r="16" spans="1:5">
      <c r="A16" s="65" t="s">
        <v>15</v>
      </c>
      <c r="B16" s="43">
        <v>23000</v>
      </c>
      <c r="C16" s="54">
        <v>200</v>
      </c>
      <c r="D16" s="44">
        <f t="shared" si="1"/>
        <v>8.6956521739130436E-3</v>
      </c>
      <c r="E16" s="42"/>
    </row>
    <row r="17" spans="1:7">
      <c r="A17" s="65" t="s">
        <v>60</v>
      </c>
      <c r="B17" s="43">
        <v>22000</v>
      </c>
      <c r="C17" s="54">
        <v>6000</v>
      </c>
      <c r="D17" s="44">
        <f t="shared" si="1"/>
        <v>0.27272727272727271</v>
      </c>
      <c r="E17" s="42"/>
    </row>
    <row r="18" spans="1:7">
      <c r="A18" s="65" t="s">
        <v>8</v>
      </c>
      <c r="B18" s="43">
        <v>21508</v>
      </c>
      <c r="C18" s="54">
        <v>100</v>
      </c>
      <c r="D18" s="44">
        <f t="shared" si="1"/>
        <v>4.649432769202157E-3</v>
      </c>
      <c r="E18" s="42"/>
    </row>
    <row r="19" spans="1:7">
      <c r="A19" s="65" t="s">
        <v>52</v>
      </c>
      <c r="B19" s="43">
        <v>21000</v>
      </c>
      <c r="C19" s="54">
        <v>400</v>
      </c>
      <c r="D19" s="44">
        <f t="shared" si="1"/>
        <v>1.9047619047619049E-2</v>
      </c>
      <c r="E19" s="42"/>
    </row>
    <row r="20" spans="1:7">
      <c r="A20" s="65" t="s">
        <v>59</v>
      </c>
      <c r="B20" s="43">
        <v>19139</v>
      </c>
      <c r="C20" s="54">
        <v>1000</v>
      </c>
      <c r="D20" s="44">
        <f t="shared" si="1"/>
        <v>5.2249333820993782E-2</v>
      </c>
      <c r="E20" s="42"/>
    </row>
    <row r="21" spans="1:7">
      <c r="A21" s="65" t="s">
        <v>43</v>
      </c>
      <c r="B21" s="43">
        <v>18500</v>
      </c>
      <c r="C21" s="54">
        <v>6500</v>
      </c>
      <c r="D21" s="44">
        <f t="shared" si="1"/>
        <v>0.35135135135135137</v>
      </c>
      <c r="E21" s="42"/>
    </row>
    <row r="22" spans="1:7">
      <c r="A22" s="65" t="s">
        <v>37</v>
      </c>
      <c r="B22" s="43">
        <v>17949</v>
      </c>
      <c r="C22" s="54">
        <v>6000</v>
      </c>
      <c r="D22" s="44">
        <f t="shared" si="1"/>
        <v>0.33428046130703659</v>
      </c>
      <c r="E22" s="42"/>
    </row>
    <row r="23" spans="1:7">
      <c r="A23" s="65" t="s">
        <v>30</v>
      </c>
      <c r="B23" s="43">
        <v>17700</v>
      </c>
      <c r="C23" s="54">
        <v>5842</v>
      </c>
      <c r="D23" s="44">
        <f t="shared" si="1"/>
        <v>0.33005649717514124</v>
      </c>
      <c r="E23" s="42"/>
    </row>
    <row r="24" spans="1:7">
      <c r="A24" s="65" t="s">
        <v>41</v>
      </c>
      <c r="B24" s="43">
        <v>16500</v>
      </c>
      <c r="C24" s="54">
        <v>2000</v>
      </c>
      <c r="D24" s="44">
        <f t="shared" si="1"/>
        <v>0.12121212121212122</v>
      </c>
      <c r="E24" s="42"/>
    </row>
    <row r="25" spans="1:7">
      <c r="A25" s="65" t="s">
        <v>22</v>
      </c>
      <c r="B25" s="43">
        <v>16000</v>
      </c>
      <c r="C25" s="54">
        <v>2000</v>
      </c>
      <c r="D25" s="44">
        <f t="shared" si="1"/>
        <v>0.125</v>
      </c>
      <c r="E25" s="42"/>
    </row>
    <row r="26" spans="1:7">
      <c r="A26" s="65" t="s">
        <v>26</v>
      </c>
      <c r="B26" s="43">
        <v>15000</v>
      </c>
      <c r="C26" s="54" t="s">
        <v>74</v>
      </c>
      <c r="D26" s="44"/>
      <c r="E26" s="42"/>
    </row>
    <row r="27" spans="1:7">
      <c r="A27" s="65" t="s">
        <v>39</v>
      </c>
      <c r="B27" s="43">
        <v>14580</v>
      </c>
      <c r="C27" s="54">
        <v>6202</v>
      </c>
      <c r="D27" s="44">
        <f t="shared" ref="D27:D38" si="2">C27/B27</f>
        <v>0.42537722908093278</v>
      </c>
      <c r="E27" s="42"/>
    </row>
    <row r="28" spans="1:7">
      <c r="A28" s="65" t="s">
        <v>27</v>
      </c>
      <c r="B28" s="43">
        <v>13561</v>
      </c>
      <c r="C28" s="54">
        <v>6959</v>
      </c>
      <c r="D28" s="44">
        <f t="shared" si="2"/>
        <v>0.51316274611016888</v>
      </c>
      <c r="E28" s="42"/>
    </row>
    <row r="29" spans="1:7">
      <c r="A29" s="65" t="s">
        <v>44</v>
      </c>
      <c r="B29" s="43">
        <v>13500</v>
      </c>
      <c r="C29" s="54">
        <v>5000</v>
      </c>
      <c r="D29" s="44">
        <f t="shared" si="2"/>
        <v>0.37037037037037035</v>
      </c>
      <c r="E29" s="42"/>
      <c r="G29" s="10"/>
    </row>
    <row r="30" spans="1:7">
      <c r="A30" s="65" t="s">
        <v>33</v>
      </c>
      <c r="B30" s="43">
        <v>13400</v>
      </c>
      <c r="C30" s="54">
        <v>4200</v>
      </c>
      <c r="D30" s="44">
        <f t="shared" si="2"/>
        <v>0.31343283582089554</v>
      </c>
      <c r="E30" s="42"/>
    </row>
    <row r="31" spans="1:7">
      <c r="A31" s="65" t="s">
        <v>69</v>
      </c>
      <c r="B31" s="43">
        <v>13000</v>
      </c>
      <c r="C31" s="54">
        <v>7150</v>
      </c>
      <c r="D31" s="44">
        <f t="shared" si="2"/>
        <v>0.55000000000000004</v>
      </c>
      <c r="E31" s="42"/>
    </row>
    <row r="32" spans="1:7">
      <c r="A32" s="65" t="s">
        <v>21</v>
      </c>
      <c r="B32" s="43">
        <v>12600</v>
      </c>
      <c r="C32" s="54">
        <v>6500</v>
      </c>
      <c r="D32" s="44">
        <f t="shared" si="2"/>
        <v>0.51587301587301593</v>
      </c>
      <c r="E32" s="42"/>
    </row>
    <row r="33" spans="1:5">
      <c r="A33" s="65" t="s">
        <v>24</v>
      </c>
      <c r="B33" s="43">
        <v>12150</v>
      </c>
      <c r="C33" s="54">
        <v>8000</v>
      </c>
      <c r="D33" s="44">
        <f t="shared" si="2"/>
        <v>0.65843621399176955</v>
      </c>
      <c r="E33" s="42"/>
    </row>
    <row r="34" spans="1:5">
      <c r="A34" s="65" t="s">
        <v>51</v>
      </c>
      <c r="B34" s="43">
        <v>12000</v>
      </c>
      <c r="C34" s="54">
        <v>600</v>
      </c>
      <c r="D34" s="44">
        <f t="shared" si="2"/>
        <v>0.05</v>
      </c>
      <c r="E34" s="42"/>
    </row>
    <row r="35" spans="1:5">
      <c r="A35" s="65" t="s">
        <v>49</v>
      </c>
      <c r="B35" s="43">
        <v>12000</v>
      </c>
      <c r="C35" s="54">
        <v>2500</v>
      </c>
      <c r="D35" s="44">
        <f t="shared" si="2"/>
        <v>0.20833333333333334</v>
      </c>
      <c r="E35" s="42"/>
    </row>
    <row r="36" spans="1:5">
      <c r="A36" s="65" t="s">
        <v>50</v>
      </c>
      <c r="B36" s="43">
        <v>11787</v>
      </c>
      <c r="C36" s="54">
        <v>450</v>
      </c>
      <c r="D36" s="44">
        <f t="shared" si="2"/>
        <v>3.8177653346907613E-2</v>
      </c>
      <c r="E36" s="42"/>
    </row>
    <row r="37" spans="1:5">
      <c r="A37" s="65" t="s">
        <v>56</v>
      </c>
      <c r="B37" s="43">
        <v>11700</v>
      </c>
      <c r="C37" s="54">
        <v>1300</v>
      </c>
      <c r="D37" s="44">
        <f t="shared" si="2"/>
        <v>0.1111111111111111</v>
      </c>
      <c r="E37" s="42"/>
    </row>
    <row r="38" spans="1:5">
      <c r="A38" s="65" t="s">
        <v>28</v>
      </c>
      <c r="B38" s="43">
        <v>11650</v>
      </c>
      <c r="C38" s="54">
        <v>5315</v>
      </c>
      <c r="D38" s="44">
        <f t="shared" si="2"/>
        <v>0.45622317596566525</v>
      </c>
      <c r="E38" s="42"/>
    </row>
    <row r="39" spans="1:5">
      <c r="A39" s="65" t="s">
        <v>65</v>
      </c>
      <c r="B39" s="43">
        <v>11500</v>
      </c>
      <c r="C39" s="55">
        <v>0</v>
      </c>
      <c r="D39" s="44"/>
      <c r="E39" s="42"/>
    </row>
    <row r="40" spans="1:5">
      <c r="A40" s="65" t="s">
        <v>5</v>
      </c>
      <c r="B40" s="43">
        <v>10997</v>
      </c>
      <c r="C40" s="54" t="s">
        <v>74</v>
      </c>
      <c r="D40" s="44"/>
      <c r="E40" s="42"/>
    </row>
    <row r="41" spans="1:5">
      <c r="A41" s="65" t="s">
        <v>4</v>
      </c>
      <c r="B41" s="43">
        <v>10700</v>
      </c>
      <c r="C41" s="54">
        <v>50</v>
      </c>
      <c r="D41" s="44">
        <f>C41/B41</f>
        <v>4.6728971962616819E-3</v>
      </c>
      <c r="E41" s="42"/>
    </row>
    <row r="42" spans="1:5">
      <c r="A42" s="65" t="s">
        <v>67</v>
      </c>
      <c r="B42" s="43">
        <v>10700</v>
      </c>
      <c r="C42" s="54">
        <v>1000</v>
      </c>
      <c r="D42" s="44">
        <f>C42/B42</f>
        <v>9.3457943925233641E-2</v>
      </c>
      <c r="E42" s="42"/>
    </row>
    <row r="43" spans="1:5">
      <c r="A43" s="65" t="s">
        <v>7</v>
      </c>
      <c r="B43" s="43">
        <v>10615</v>
      </c>
      <c r="C43" s="54">
        <v>1500</v>
      </c>
      <c r="D43" s="44">
        <f>C43/B43</f>
        <v>0.1413094677343382</v>
      </c>
      <c r="E43" s="42"/>
    </row>
    <row r="44" spans="1:5">
      <c r="A44" s="65" t="s">
        <v>19</v>
      </c>
      <c r="B44" s="43">
        <v>10335</v>
      </c>
      <c r="C44" s="54" t="s">
        <v>74</v>
      </c>
      <c r="D44" s="36"/>
    </row>
    <row r="45" spans="1:5">
      <c r="A45" s="65" t="s">
        <v>62</v>
      </c>
      <c r="B45" s="43">
        <v>10300</v>
      </c>
      <c r="C45" s="54">
        <v>5200</v>
      </c>
      <c r="D45" s="44">
        <f>C45/B45</f>
        <v>0.50485436893203883</v>
      </c>
      <c r="E45" s="42"/>
    </row>
    <row r="46" spans="1:5">
      <c r="A46" s="65" t="s">
        <v>20</v>
      </c>
      <c r="B46" s="43">
        <v>10299</v>
      </c>
      <c r="C46" s="54">
        <v>2000</v>
      </c>
      <c r="D46" s="44">
        <f>C46/B46</f>
        <v>0.19419361103019711</v>
      </c>
      <c r="E46" s="42"/>
    </row>
    <row r="47" spans="1:5">
      <c r="A47" s="65" t="s">
        <v>57</v>
      </c>
      <c r="B47" s="43">
        <v>10082</v>
      </c>
      <c r="C47" s="54">
        <v>6023</v>
      </c>
      <c r="D47" s="44">
        <f>C47/B47</f>
        <v>0.5974013092640349</v>
      </c>
      <c r="E47" s="42"/>
    </row>
    <row r="48" spans="1:5">
      <c r="A48" s="65" t="s">
        <v>63</v>
      </c>
      <c r="B48" s="43">
        <v>10014</v>
      </c>
      <c r="C48" s="55">
        <v>0</v>
      </c>
      <c r="D48" s="44"/>
      <c r="E48" s="42"/>
    </row>
    <row r="49" spans="1:5">
      <c r="A49" s="65" t="s">
        <v>55</v>
      </c>
      <c r="B49" s="43">
        <v>9900</v>
      </c>
      <c r="C49" s="54">
        <v>100</v>
      </c>
      <c r="D49" s="44">
        <f>C49/B49</f>
        <v>1.0101010101010102E-2</v>
      </c>
      <c r="E49" s="42"/>
    </row>
    <row r="50" spans="1:5">
      <c r="A50" s="65" t="s">
        <v>16</v>
      </c>
      <c r="B50" s="43">
        <v>9883</v>
      </c>
      <c r="C50" s="54">
        <v>2370</v>
      </c>
      <c r="D50" s="44">
        <f>C50/B50</f>
        <v>0.23980572700596986</v>
      </c>
      <c r="E50" s="42"/>
    </row>
    <row r="51" spans="1:5">
      <c r="A51" s="65" t="s">
        <v>38</v>
      </c>
      <c r="B51" s="43">
        <v>9600</v>
      </c>
      <c r="C51" s="54">
        <v>3360</v>
      </c>
      <c r="D51" s="44">
        <f>C51/B51</f>
        <v>0.35</v>
      </c>
      <c r="E51" s="42"/>
    </row>
    <row r="52" spans="1:5">
      <c r="A52" s="65" t="s">
        <v>54</v>
      </c>
      <c r="B52" s="43">
        <v>9432</v>
      </c>
      <c r="C52" s="54">
        <v>292</v>
      </c>
      <c r="D52" s="44">
        <f>C52/B52</f>
        <v>3.0958439355385919E-2</v>
      </c>
      <c r="E52" s="42"/>
    </row>
    <row r="53" spans="1:5">
      <c r="A53" s="65" t="s">
        <v>3</v>
      </c>
      <c r="B53" s="43">
        <v>9427</v>
      </c>
      <c r="C53" s="54">
        <v>5500</v>
      </c>
      <c r="D53" s="44">
        <f>C53/B53</f>
        <v>0.58343057176196034</v>
      </c>
      <c r="E53" s="42"/>
    </row>
    <row r="54" spans="1:5">
      <c r="A54" s="65" t="s">
        <v>6</v>
      </c>
      <c r="B54" s="43">
        <v>9116</v>
      </c>
      <c r="C54" s="55">
        <v>0</v>
      </c>
      <c r="D54" s="44"/>
      <c r="E54" s="42"/>
    </row>
    <row r="55" spans="1:5">
      <c r="A55" s="65" t="s">
        <v>40</v>
      </c>
      <c r="B55" s="43">
        <v>9000</v>
      </c>
      <c r="C55" s="54">
        <v>3000</v>
      </c>
      <c r="D55" s="44">
        <f t="shared" ref="D55:D62" si="3">C55/B55</f>
        <v>0.33333333333333331</v>
      </c>
      <c r="E55" s="42"/>
    </row>
    <row r="56" spans="1:5">
      <c r="A56" s="65" t="s">
        <v>25</v>
      </c>
      <c r="B56" s="43">
        <v>9000</v>
      </c>
      <c r="C56" s="54">
        <v>4500</v>
      </c>
      <c r="D56" s="44">
        <f t="shared" si="3"/>
        <v>0.5</v>
      </c>
      <c r="E56" s="42"/>
    </row>
    <row r="57" spans="1:5">
      <c r="A57" s="65" t="s">
        <v>45</v>
      </c>
      <c r="B57" s="43">
        <v>8900</v>
      </c>
      <c r="C57" s="54">
        <v>4000</v>
      </c>
      <c r="D57" s="44">
        <f t="shared" si="3"/>
        <v>0.449438202247191</v>
      </c>
      <c r="E57" s="42"/>
    </row>
    <row r="58" spans="1:5">
      <c r="A58" s="65" t="s">
        <v>58</v>
      </c>
      <c r="B58" s="43">
        <v>8681</v>
      </c>
      <c r="C58" s="54">
        <v>10</v>
      </c>
      <c r="D58" s="44">
        <f t="shared" si="3"/>
        <v>1.1519410206197443E-3</v>
      </c>
      <c r="E58" s="42"/>
    </row>
    <row r="59" spans="1:5">
      <c r="A59" s="65" t="s">
        <v>32</v>
      </c>
      <c r="B59" s="43">
        <v>8500</v>
      </c>
      <c r="C59" s="54">
        <v>4750</v>
      </c>
      <c r="D59" s="44">
        <f t="shared" si="3"/>
        <v>0.55882352941176472</v>
      </c>
      <c r="E59" s="42"/>
    </row>
    <row r="60" spans="1:5">
      <c r="A60" s="65" t="s">
        <v>36</v>
      </c>
      <c r="B60" s="43">
        <v>8500</v>
      </c>
      <c r="C60" s="54">
        <v>5100</v>
      </c>
      <c r="D60" s="44">
        <f t="shared" si="3"/>
        <v>0.6</v>
      </c>
      <c r="E60" s="42"/>
    </row>
    <row r="61" spans="1:5">
      <c r="A61" s="65" t="s">
        <v>35</v>
      </c>
      <c r="B61" s="43">
        <v>8500</v>
      </c>
      <c r="C61" s="54">
        <v>4708</v>
      </c>
      <c r="D61" s="44">
        <f t="shared" si="3"/>
        <v>0.55388235294117649</v>
      </c>
      <c r="E61" s="42"/>
    </row>
    <row r="62" spans="1:5">
      <c r="A62" s="66" t="s">
        <v>48</v>
      </c>
      <c r="B62" s="53">
        <v>8500</v>
      </c>
      <c r="C62" s="56">
        <v>1400</v>
      </c>
      <c r="D62" s="44">
        <f t="shared" si="3"/>
        <v>0.16470588235294117</v>
      </c>
      <c r="E62" s="42"/>
    </row>
    <row r="63" spans="1:5">
      <c r="A63" s="66" t="s">
        <v>10</v>
      </c>
      <c r="B63" s="53">
        <v>8300</v>
      </c>
      <c r="C63" s="56" t="s">
        <v>74</v>
      </c>
      <c r="D63" s="44"/>
      <c r="E63" s="42"/>
    </row>
    <row r="64" spans="1:5">
      <c r="A64" s="66" t="s">
        <v>23</v>
      </c>
      <c r="B64" s="53">
        <v>8028</v>
      </c>
      <c r="C64" s="56">
        <v>7500</v>
      </c>
      <c r="D64" s="44">
        <f>C64/B64</f>
        <v>0.93423019431988041</v>
      </c>
      <c r="E64" s="42"/>
    </row>
    <row r="65" spans="1:5">
      <c r="A65" s="67"/>
      <c r="B65" s="49"/>
      <c r="C65" s="49"/>
      <c r="D65" s="37"/>
      <c r="E65" s="42"/>
    </row>
    <row r="66" spans="1:5">
      <c r="A66" s="68"/>
      <c r="B66" s="40"/>
      <c r="C66" s="40"/>
      <c r="D66" s="37"/>
      <c r="E66" s="42"/>
    </row>
    <row r="67" spans="1:5">
      <c r="A67" s="68"/>
      <c r="B67" s="40"/>
      <c r="C67" s="40"/>
      <c r="D67" s="37"/>
      <c r="E67" s="42"/>
    </row>
    <row r="68" spans="1:5">
      <c r="A68" s="68"/>
      <c r="B68" s="40"/>
      <c r="C68" s="40"/>
      <c r="D68" s="37"/>
      <c r="E68" s="42"/>
    </row>
    <row r="69" spans="1:5">
      <c r="A69" s="68"/>
      <c r="B69" s="40"/>
      <c r="C69" s="40"/>
      <c r="D69" s="37"/>
      <c r="E69" s="42"/>
    </row>
    <row r="70" spans="1:5">
      <c r="A70" s="68"/>
      <c r="B70" s="40"/>
      <c r="C70" s="40"/>
      <c r="D70" s="37"/>
      <c r="E70" s="42"/>
    </row>
    <row r="71" spans="1:5">
      <c r="A71" s="68"/>
      <c r="B71" s="40"/>
      <c r="C71" s="40"/>
      <c r="D71" s="37"/>
      <c r="E71" s="42"/>
    </row>
    <row r="72" spans="1:5">
      <c r="A72" s="68"/>
      <c r="B72" s="40"/>
      <c r="C72" s="40"/>
      <c r="D72" s="37"/>
      <c r="E72" s="42"/>
    </row>
    <row r="73" spans="1:5">
      <c r="A73" s="68"/>
      <c r="B73" s="40"/>
      <c r="C73" s="40"/>
      <c r="D73" s="37"/>
      <c r="E73" s="42"/>
    </row>
    <row r="74" spans="1:5">
      <c r="A74" s="68"/>
      <c r="B74" s="40"/>
      <c r="C74" s="40"/>
      <c r="D74" s="37"/>
      <c r="E74" s="42"/>
    </row>
    <row r="75" spans="1:5">
      <c r="A75" s="68"/>
      <c r="B75" s="40"/>
      <c r="C75" s="40"/>
      <c r="D75" s="37"/>
      <c r="E75" s="42"/>
    </row>
    <row r="76" spans="1:5">
      <c r="A76" s="68"/>
      <c r="B76" s="40"/>
      <c r="C76" s="40"/>
      <c r="D76" s="37"/>
      <c r="E76" s="42"/>
    </row>
    <row r="77" spans="1:5">
      <c r="A77" s="68"/>
      <c r="B77" s="40"/>
      <c r="C77" s="40"/>
      <c r="D77" s="37"/>
      <c r="E77" s="42"/>
    </row>
    <row r="78" spans="1:5">
      <c r="A78" s="68"/>
      <c r="B78" s="40"/>
      <c r="C78" s="40"/>
      <c r="D78" s="37"/>
      <c r="E78" s="42"/>
    </row>
    <row r="79" spans="1:5">
      <c r="A79" s="68"/>
      <c r="B79" s="40"/>
      <c r="C79" s="40"/>
      <c r="D79" s="37"/>
      <c r="E79" s="42"/>
    </row>
    <row r="80" spans="1:5">
      <c r="A80" s="68"/>
      <c r="B80" s="40"/>
      <c r="C80" s="40"/>
      <c r="D80" s="37"/>
      <c r="E80" s="42"/>
    </row>
    <row r="81" spans="1:3">
      <c r="A81" s="69"/>
      <c r="B81" s="10"/>
      <c r="C81" s="50"/>
    </row>
    <row r="82" spans="1:3">
      <c r="A82" s="69"/>
      <c r="B82" s="10"/>
      <c r="C82" s="50"/>
    </row>
    <row r="83" spans="1:3">
      <c r="A83" s="69"/>
      <c r="B83" s="10"/>
      <c r="C83" s="50"/>
    </row>
    <row r="84" spans="1:3">
      <c r="A84" s="69"/>
      <c r="B84" s="10"/>
      <c r="C84" s="50"/>
    </row>
    <row r="85" spans="1:3">
      <c r="A85" s="69"/>
      <c r="B85" s="10"/>
      <c r="C85" s="50"/>
    </row>
    <row r="86" spans="1:3">
      <c r="A86" s="69"/>
      <c r="B86" s="10"/>
      <c r="C86" s="50"/>
    </row>
    <row r="87" spans="1:3">
      <c r="A87" s="69"/>
      <c r="B87" s="10"/>
      <c r="C87" s="50"/>
    </row>
    <row r="88" spans="1:3">
      <c r="A88" s="69"/>
      <c r="B88" s="10"/>
      <c r="C88" s="50"/>
    </row>
    <row r="89" spans="1:3">
      <c r="A89" s="69"/>
      <c r="B89" s="11"/>
      <c r="C89" s="50"/>
    </row>
    <row r="90" spans="1:3">
      <c r="A90" s="69"/>
      <c r="B90" s="10"/>
      <c r="C90" s="50"/>
    </row>
    <row r="91" spans="1:3">
      <c r="A91" s="69"/>
      <c r="B91" s="10"/>
      <c r="C91" s="50"/>
    </row>
    <row r="92" spans="1:3">
      <c r="A92" s="69"/>
      <c r="B92" s="10"/>
      <c r="C92" s="50"/>
    </row>
    <row r="93" spans="1:3">
      <c r="A93" s="69"/>
      <c r="B93" s="10"/>
      <c r="C93" s="50"/>
    </row>
    <row r="94" spans="1:3">
      <c r="A94" s="69"/>
      <c r="B94" s="10"/>
      <c r="C94" s="50"/>
    </row>
    <row r="95" spans="1:3">
      <c r="A95" s="69"/>
      <c r="B95" s="10"/>
      <c r="C95" s="50"/>
    </row>
    <row r="96" spans="1:3">
      <c r="A96" s="69"/>
      <c r="B96" s="10"/>
      <c r="C96" s="50"/>
    </row>
    <row r="97" spans="1:3">
      <c r="A97" s="69"/>
      <c r="B97" s="10"/>
      <c r="C97" s="50"/>
    </row>
    <row r="98" spans="1:3">
      <c r="A98" s="69"/>
      <c r="B98" s="10"/>
      <c r="C98" s="50"/>
    </row>
    <row r="99" spans="1:3">
      <c r="A99" s="69"/>
      <c r="B99" s="10"/>
      <c r="C99" s="50"/>
    </row>
    <row r="100" spans="1:3">
      <c r="A100" s="69"/>
      <c r="B100" s="10"/>
      <c r="C100" s="50"/>
    </row>
    <row r="101" spans="1:3">
      <c r="A101" s="69"/>
      <c r="B101" s="10"/>
      <c r="C101" s="50"/>
    </row>
    <row r="102" spans="1:3">
      <c r="A102" s="69"/>
      <c r="B102" s="10"/>
      <c r="C102" s="50"/>
    </row>
    <row r="103" spans="1:3">
      <c r="A103" s="69"/>
      <c r="B103" s="10"/>
      <c r="C103" s="50"/>
    </row>
    <row r="104" spans="1:3">
      <c r="A104" s="69"/>
      <c r="B104" s="10"/>
      <c r="C104" s="50"/>
    </row>
    <row r="105" spans="1:3">
      <c r="A105" s="69"/>
      <c r="B105" s="10"/>
      <c r="C105" s="50"/>
    </row>
    <row r="106" spans="1:3">
      <c r="A106" s="69"/>
      <c r="B106" s="10"/>
      <c r="C106" s="50"/>
    </row>
    <row r="107" spans="1:3">
      <c r="A107" s="69"/>
      <c r="B107" s="10"/>
      <c r="C107" s="50"/>
    </row>
    <row r="108" spans="1:3">
      <c r="A108" s="69"/>
      <c r="B108" s="10"/>
      <c r="C108" s="50"/>
    </row>
    <row r="109" spans="1:3">
      <c r="A109" s="69"/>
      <c r="B109" s="10"/>
      <c r="C109" s="50"/>
    </row>
    <row r="110" spans="1:3">
      <c r="A110" s="69"/>
      <c r="B110" s="10"/>
      <c r="C110" s="50"/>
    </row>
    <row r="111" spans="1:3">
      <c r="A111" s="69"/>
      <c r="B111" s="10"/>
      <c r="C111" s="50"/>
    </row>
    <row r="112" spans="1:3">
      <c r="A112" s="69"/>
      <c r="B112" s="10"/>
      <c r="C112" s="50"/>
    </row>
    <row r="113" spans="1:3">
      <c r="A113" s="69"/>
      <c r="B113" s="10"/>
      <c r="C113" s="50"/>
    </row>
    <row r="114" spans="1:3">
      <c r="A114" s="69"/>
      <c r="B114" s="10"/>
      <c r="C114" s="50"/>
    </row>
    <row r="115" spans="1:3">
      <c r="A115" s="69"/>
      <c r="B115" s="10"/>
      <c r="C115" s="50"/>
    </row>
    <row r="116" spans="1:3">
      <c r="A116" s="69"/>
      <c r="B116" s="10"/>
      <c r="C116" s="50"/>
    </row>
    <row r="117" spans="1:3">
      <c r="A117" s="69"/>
      <c r="B117" s="10"/>
      <c r="C117" s="50"/>
    </row>
    <row r="118" spans="1:3">
      <c r="A118" s="69"/>
      <c r="B118" s="10"/>
      <c r="C118" s="50"/>
    </row>
    <row r="119" spans="1:3">
      <c r="A119" s="69"/>
      <c r="B119" s="10"/>
      <c r="C119" s="50"/>
    </row>
    <row r="120" spans="1:3">
      <c r="A120" s="69"/>
      <c r="B120" s="10"/>
      <c r="C120" s="50"/>
    </row>
    <row r="121" spans="1:3">
      <c r="A121" s="69"/>
      <c r="B121" s="10"/>
      <c r="C121" s="50"/>
    </row>
    <row r="122" spans="1:3">
      <c r="A122" s="69"/>
      <c r="B122" s="10"/>
      <c r="C122" s="50"/>
    </row>
    <row r="123" spans="1:3">
      <c r="A123" s="69"/>
      <c r="B123" s="10"/>
      <c r="C123" s="50"/>
    </row>
    <row r="124" spans="1:3">
      <c r="A124" s="69"/>
      <c r="B124" s="10"/>
      <c r="C124" s="50"/>
    </row>
    <row r="125" spans="1:3">
      <c r="A125" s="69"/>
      <c r="B125" s="10"/>
      <c r="C125" s="50"/>
    </row>
    <row r="126" spans="1:3">
      <c r="A126" s="69"/>
      <c r="B126" s="10"/>
      <c r="C126" s="50"/>
    </row>
    <row r="127" spans="1:3">
      <c r="A127" s="69"/>
      <c r="B127" s="10"/>
      <c r="C127" s="50"/>
    </row>
    <row r="128" spans="1:3">
      <c r="A128" s="69"/>
      <c r="B128" s="10"/>
      <c r="C128" s="50"/>
    </row>
    <row r="129" spans="1:3">
      <c r="A129" s="69"/>
      <c r="B129" s="10"/>
      <c r="C129" s="50"/>
    </row>
    <row r="130" spans="1:3">
      <c r="A130" s="69"/>
      <c r="B130" s="10"/>
      <c r="C130" s="50"/>
    </row>
    <row r="131" spans="1:3">
      <c r="A131" s="69"/>
      <c r="B131" s="10"/>
      <c r="C131" s="50"/>
    </row>
    <row r="132" spans="1:3">
      <c r="A132" s="69"/>
      <c r="B132" s="10"/>
      <c r="C132" s="50"/>
    </row>
    <row r="133" spans="1:3">
      <c r="A133" s="69"/>
      <c r="B133" s="10"/>
      <c r="C133" s="50"/>
    </row>
    <row r="134" spans="1:3">
      <c r="A134" s="69"/>
      <c r="B134" s="10"/>
      <c r="C134" s="50"/>
    </row>
    <row r="135" spans="1:3">
      <c r="A135" s="69"/>
      <c r="B135" s="10"/>
      <c r="C135" s="50"/>
    </row>
    <row r="136" spans="1:3">
      <c r="A136" s="69"/>
      <c r="B136" s="10"/>
      <c r="C136" s="50"/>
    </row>
    <row r="137" spans="1:3">
      <c r="A137" s="69"/>
      <c r="B137" s="10"/>
      <c r="C137" s="50"/>
    </row>
    <row r="138" spans="1:3">
      <c r="A138" s="69"/>
      <c r="B138" s="10"/>
      <c r="C138" s="50"/>
    </row>
    <row r="139" spans="1:3">
      <c r="A139" s="69"/>
      <c r="B139" s="10"/>
      <c r="C139" s="50"/>
    </row>
    <row r="140" spans="1:3">
      <c r="A140" s="69"/>
      <c r="B140" s="10"/>
      <c r="C140" s="50"/>
    </row>
    <row r="141" spans="1:3">
      <c r="A141" s="69"/>
      <c r="B141" s="10"/>
      <c r="C141" s="50"/>
    </row>
    <row r="142" spans="1:3">
      <c r="A142" s="69"/>
      <c r="B142" s="10"/>
      <c r="C142" s="50"/>
    </row>
    <row r="143" spans="1:3">
      <c r="A143" s="69"/>
      <c r="B143" s="10"/>
      <c r="C143" s="50"/>
    </row>
    <row r="144" spans="1:3">
      <c r="A144" s="69"/>
      <c r="B144" s="10"/>
      <c r="C144" s="50"/>
    </row>
    <row r="145" spans="1:3">
      <c r="A145" s="69"/>
      <c r="B145" s="10"/>
      <c r="C145" s="50"/>
    </row>
    <row r="146" spans="1:3">
      <c r="A146" s="69"/>
      <c r="B146" s="10"/>
      <c r="C146" s="50"/>
    </row>
    <row r="147" spans="1:3">
      <c r="A147" s="69"/>
      <c r="B147" s="10"/>
      <c r="C147" s="50"/>
    </row>
    <row r="148" spans="1:3">
      <c r="A148" s="69"/>
      <c r="B148" s="10"/>
      <c r="C148" s="50"/>
    </row>
    <row r="149" spans="1:3">
      <c r="A149" s="69"/>
      <c r="B149" s="10"/>
      <c r="C149" s="50"/>
    </row>
    <row r="150" spans="1:3">
      <c r="A150" s="69"/>
      <c r="B150" s="10"/>
      <c r="C150" s="50"/>
    </row>
    <row r="151" spans="1:3">
      <c r="A151" s="69"/>
      <c r="B151" s="10"/>
      <c r="C151" s="50"/>
    </row>
    <row r="152" spans="1:3">
      <c r="A152" s="69"/>
      <c r="B152" s="10"/>
      <c r="C152" s="50"/>
    </row>
    <row r="153" spans="1:3">
      <c r="A153" s="69"/>
      <c r="B153" s="10"/>
      <c r="C153" s="50"/>
    </row>
    <row r="154" spans="1:3">
      <c r="A154" s="69"/>
      <c r="B154" s="10"/>
      <c r="C154" s="50"/>
    </row>
    <row r="155" spans="1:3">
      <c r="A155" s="69"/>
      <c r="B155" s="10"/>
      <c r="C155" s="50"/>
    </row>
    <row r="156" spans="1:3">
      <c r="A156" s="69"/>
      <c r="B156" s="10"/>
      <c r="C156" s="50"/>
    </row>
    <row r="157" spans="1:3">
      <c r="A157" s="69"/>
      <c r="B157" s="10"/>
      <c r="C157" s="50"/>
    </row>
    <row r="158" spans="1:3">
      <c r="A158" s="69"/>
      <c r="B158" s="10"/>
      <c r="C158" s="50"/>
    </row>
    <row r="159" spans="1:3">
      <c r="A159" s="69"/>
      <c r="B159" s="10"/>
      <c r="C159" s="50"/>
    </row>
    <row r="160" spans="1:3">
      <c r="A160" s="69"/>
      <c r="B160" s="10"/>
      <c r="C160" s="50"/>
    </row>
    <row r="161" spans="1:3">
      <c r="A161" s="69"/>
      <c r="B161" s="10"/>
      <c r="C161" s="50"/>
    </row>
    <row r="162" spans="1:3">
      <c r="A162" s="69"/>
      <c r="B162" s="10"/>
      <c r="C162" s="50"/>
    </row>
    <row r="163" spans="1:3">
      <c r="A163" s="69"/>
      <c r="B163" s="10"/>
      <c r="C163" s="50"/>
    </row>
    <row r="164" spans="1:3">
      <c r="A164" s="69"/>
      <c r="B164" s="10"/>
      <c r="C164" s="50"/>
    </row>
    <row r="165" spans="1:3">
      <c r="A165" s="69"/>
      <c r="B165" s="10"/>
      <c r="C165" s="50"/>
    </row>
    <row r="166" spans="1:3">
      <c r="A166" s="69"/>
      <c r="B166" s="10"/>
      <c r="C166" s="50"/>
    </row>
    <row r="167" spans="1:3">
      <c r="A167" s="69"/>
      <c r="B167" s="10"/>
      <c r="C167" s="50"/>
    </row>
    <row r="168" spans="1:3">
      <c r="A168" s="69"/>
      <c r="B168" s="10"/>
      <c r="C168" s="50"/>
    </row>
    <row r="169" spans="1:3">
      <c r="A169" s="69"/>
      <c r="B169" s="10"/>
      <c r="C169" s="50"/>
    </row>
    <row r="170" spans="1:3">
      <c r="A170" s="69"/>
      <c r="B170" s="10"/>
      <c r="C170" s="50"/>
    </row>
    <row r="171" spans="1:3">
      <c r="A171" s="69"/>
      <c r="B171" s="10"/>
      <c r="C171" s="50"/>
    </row>
    <row r="172" spans="1:3">
      <c r="A172" s="69"/>
      <c r="B172" s="10"/>
      <c r="C172" s="50"/>
    </row>
    <row r="173" spans="1:3">
      <c r="A173" s="69"/>
      <c r="B173" s="10"/>
      <c r="C173" s="50"/>
    </row>
    <row r="174" spans="1:3">
      <c r="A174" s="69"/>
      <c r="B174" s="10"/>
      <c r="C174" s="50"/>
    </row>
    <row r="175" spans="1:3">
      <c r="A175" s="69"/>
      <c r="B175" s="10"/>
      <c r="C175" s="50"/>
    </row>
    <row r="176" spans="1:3">
      <c r="A176" s="69"/>
      <c r="B176" s="10"/>
      <c r="C176" s="50"/>
    </row>
    <row r="177" spans="1:3">
      <c r="A177" s="69"/>
      <c r="B177" s="10"/>
      <c r="C177" s="50"/>
    </row>
    <row r="178" spans="1:3">
      <c r="A178" s="69"/>
      <c r="B178" s="10"/>
      <c r="C178" s="50"/>
    </row>
    <row r="179" spans="1:3">
      <c r="A179" s="69"/>
      <c r="B179" s="10"/>
      <c r="C179" s="50"/>
    </row>
    <row r="180" spans="1:3">
      <c r="A180" s="69"/>
      <c r="B180" s="10"/>
      <c r="C180" s="50"/>
    </row>
    <row r="181" spans="1:3">
      <c r="A181" s="69"/>
      <c r="B181" s="10"/>
      <c r="C181" s="50"/>
    </row>
    <row r="182" spans="1:3">
      <c r="A182" s="69"/>
      <c r="B182" s="10"/>
      <c r="C182" s="50"/>
    </row>
    <row r="183" spans="1:3">
      <c r="A183" s="69"/>
      <c r="B183" s="10"/>
      <c r="C183" s="50"/>
    </row>
    <row r="184" spans="1:3">
      <c r="A184" s="69"/>
      <c r="B184" s="10"/>
      <c r="C184" s="50"/>
    </row>
    <row r="185" spans="1:3">
      <c r="A185" s="69"/>
      <c r="B185" s="10"/>
      <c r="C185" s="50"/>
    </row>
    <row r="186" spans="1:3">
      <c r="A186" s="69"/>
      <c r="B186" s="10"/>
      <c r="C186" s="50"/>
    </row>
    <row r="187" spans="1:3">
      <c r="A187" s="69"/>
      <c r="B187" s="10"/>
      <c r="C187" s="50"/>
    </row>
    <row r="188" spans="1:3">
      <c r="A188" s="69"/>
      <c r="B188" s="10"/>
      <c r="C188" s="50"/>
    </row>
    <row r="189" spans="1:3">
      <c r="A189" s="69"/>
      <c r="B189" s="10"/>
      <c r="C189" s="50"/>
    </row>
    <row r="190" spans="1:3">
      <c r="A190" s="69"/>
      <c r="B190" s="10"/>
      <c r="C190" s="50"/>
    </row>
    <row r="191" spans="1:3">
      <c r="A191" s="69"/>
      <c r="B191" s="10"/>
      <c r="C191" s="50"/>
    </row>
    <row r="192" spans="1:3">
      <c r="A192" s="69"/>
      <c r="B192" s="10"/>
      <c r="C192" s="50"/>
    </row>
    <row r="193" spans="1:3">
      <c r="A193" s="69"/>
      <c r="B193" s="10"/>
      <c r="C193" s="50"/>
    </row>
    <row r="194" spans="1:3">
      <c r="A194" s="69"/>
      <c r="B194" s="10"/>
      <c r="C194" s="50"/>
    </row>
    <row r="195" spans="1:3">
      <c r="A195" s="69"/>
      <c r="B195" s="10"/>
      <c r="C195" s="50"/>
    </row>
    <row r="196" spans="1:3">
      <c r="A196" s="69"/>
      <c r="B196" s="10"/>
      <c r="C196" s="50"/>
    </row>
    <row r="197" spans="1:3">
      <c r="A197" s="69"/>
      <c r="B197" s="10"/>
      <c r="C197" s="50"/>
    </row>
    <row r="198" spans="1:3">
      <c r="A198" s="69"/>
      <c r="B198" s="10"/>
      <c r="C198" s="50"/>
    </row>
    <row r="199" spans="1:3">
      <c r="A199" s="69"/>
      <c r="B199" s="10"/>
      <c r="C199" s="50"/>
    </row>
    <row r="200" spans="1:3">
      <c r="A200" s="69"/>
      <c r="B200" s="10"/>
      <c r="C200" s="50"/>
    </row>
    <row r="201" spans="1:3">
      <c r="A201" s="69"/>
      <c r="B201" s="10"/>
      <c r="C201" s="50"/>
    </row>
    <row r="202" spans="1:3">
      <c r="A202" s="69"/>
      <c r="B202" s="10"/>
      <c r="C202" s="50"/>
    </row>
    <row r="203" spans="1:3">
      <c r="A203" s="69"/>
      <c r="B203" s="10"/>
      <c r="C203" s="50"/>
    </row>
    <row r="204" spans="1:3">
      <c r="A204" s="69"/>
      <c r="B204" s="10"/>
      <c r="C204" s="50"/>
    </row>
    <row r="205" spans="1:3">
      <c r="A205" s="69"/>
      <c r="B205" s="10"/>
      <c r="C205" s="50"/>
    </row>
    <row r="206" spans="1:3">
      <c r="A206" s="69"/>
      <c r="B206" s="10"/>
      <c r="C206" s="50"/>
    </row>
    <row r="207" spans="1:3">
      <c r="A207" s="69"/>
      <c r="B207" s="10"/>
      <c r="C207" s="50"/>
    </row>
    <row r="208" spans="1:3">
      <c r="A208" s="69"/>
      <c r="B208" s="10"/>
      <c r="C208" s="50"/>
    </row>
    <row r="209" spans="1:3">
      <c r="A209" s="69"/>
      <c r="B209" s="10"/>
      <c r="C209" s="50"/>
    </row>
    <row r="210" spans="1:3">
      <c r="A210" s="69"/>
      <c r="B210" s="10"/>
      <c r="C210" s="50"/>
    </row>
    <row r="211" spans="1:3">
      <c r="A211" s="69"/>
      <c r="B211" s="10"/>
      <c r="C211" s="50"/>
    </row>
    <row r="212" spans="1:3">
      <c r="A212" s="69"/>
      <c r="B212" s="12"/>
      <c r="C212" s="13"/>
    </row>
    <row r="213" spans="1:3">
      <c r="A213" s="69"/>
      <c r="B213" s="10"/>
      <c r="C213" s="50"/>
    </row>
    <row r="214" spans="1:3">
      <c r="A214" s="69"/>
      <c r="B214" s="10"/>
      <c r="C214" s="51"/>
    </row>
    <row r="215" spans="1:3">
      <c r="A215" s="69"/>
      <c r="B215" s="10"/>
      <c r="C215" s="50"/>
    </row>
    <row r="216" spans="1:3">
      <c r="A216" s="69"/>
      <c r="B216" s="10"/>
      <c r="C216" s="50"/>
    </row>
    <row r="217" spans="1:3">
      <c r="A217" s="69"/>
      <c r="B217" s="10"/>
      <c r="C217" s="50"/>
    </row>
    <row r="218" spans="1:3">
      <c r="A218" s="69"/>
      <c r="B218" s="10"/>
      <c r="C218" s="50"/>
    </row>
    <row r="219" spans="1:3">
      <c r="A219" s="69"/>
      <c r="B219" s="10"/>
      <c r="C219" s="50"/>
    </row>
    <row r="220" spans="1:3">
      <c r="A220" s="69"/>
      <c r="B220" s="12"/>
      <c r="C220" s="13"/>
    </row>
    <row r="221" spans="1:3">
      <c r="A221" s="69"/>
      <c r="B221" s="10"/>
      <c r="C221" s="50"/>
    </row>
    <row r="222" spans="1:3">
      <c r="A222" s="69"/>
      <c r="B222" s="10"/>
      <c r="C222" s="50"/>
    </row>
    <row r="223" spans="1:3">
      <c r="A223" s="69"/>
      <c r="B223" s="10"/>
      <c r="C223" s="50"/>
    </row>
    <row r="224" spans="1:3">
      <c r="A224" s="69"/>
      <c r="B224" s="10"/>
      <c r="C224" s="51"/>
    </row>
    <row r="225" spans="1:3">
      <c r="A225" s="69"/>
      <c r="B225" s="10"/>
      <c r="C225" s="50"/>
    </row>
    <row r="226" spans="1:3">
      <c r="A226" s="69"/>
      <c r="B226" s="10"/>
      <c r="C226" s="50"/>
    </row>
    <row r="227" spans="1:3">
      <c r="A227" s="69"/>
      <c r="B227" s="10"/>
      <c r="C227" s="50"/>
    </row>
    <row r="228" spans="1:3">
      <c r="A228" s="69"/>
      <c r="B228" s="10"/>
      <c r="C228" s="50"/>
    </row>
    <row r="229" spans="1:3">
      <c r="A229" s="69"/>
      <c r="B229" s="10"/>
      <c r="C229" s="50"/>
    </row>
    <row r="230" spans="1:3">
      <c r="A230" s="69"/>
      <c r="B230" s="10"/>
      <c r="C230" s="50"/>
    </row>
    <row r="231" spans="1:3">
      <c r="A231" s="69"/>
      <c r="B231" s="10"/>
      <c r="C231" s="50"/>
    </row>
    <row r="232" spans="1:3">
      <c r="A232" s="69"/>
      <c r="B232" s="10"/>
      <c r="C232" s="50"/>
    </row>
    <row r="233" spans="1:3">
      <c r="A233" s="69"/>
      <c r="B233" s="10"/>
      <c r="C233" s="50"/>
    </row>
    <row r="234" spans="1:3">
      <c r="A234" s="69"/>
      <c r="B234" s="10"/>
      <c r="C234" s="50"/>
    </row>
    <row r="235" spans="1:3">
      <c r="A235" s="69"/>
      <c r="B235" s="10"/>
      <c r="C235" s="50"/>
    </row>
    <row r="236" spans="1:3">
      <c r="A236" s="69"/>
      <c r="B236" s="10"/>
      <c r="C236" s="50"/>
    </row>
    <row r="237" spans="1:3">
      <c r="A237" s="69"/>
      <c r="B237" s="10"/>
      <c r="C237" s="50"/>
    </row>
    <row r="238" spans="1:3">
      <c r="A238" s="69"/>
      <c r="B238" s="10"/>
      <c r="C238" s="50"/>
    </row>
    <row r="239" spans="1:3">
      <c r="A239" s="69"/>
      <c r="B239" s="10"/>
      <c r="C239" s="50"/>
    </row>
    <row r="240" spans="1:3">
      <c r="A240" s="69"/>
      <c r="B240" s="10"/>
      <c r="C240" s="50"/>
    </row>
    <row r="241" spans="1:3">
      <c r="A241" s="69"/>
      <c r="B241" s="10"/>
      <c r="C241" s="50"/>
    </row>
    <row r="242" spans="1:3">
      <c r="A242" s="69"/>
      <c r="B242" s="10"/>
      <c r="C242" s="50"/>
    </row>
    <row r="243" spans="1:3">
      <c r="A243" s="69"/>
      <c r="B243" s="10"/>
      <c r="C243" s="50"/>
    </row>
    <row r="244" spans="1:3">
      <c r="A244" s="69"/>
      <c r="B244" s="12"/>
      <c r="C244" s="13"/>
    </row>
    <row r="245" spans="1:3">
      <c r="A245" s="69"/>
      <c r="B245" s="10"/>
      <c r="C245" s="50"/>
    </row>
    <row r="246" spans="1:3">
      <c r="A246" s="69"/>
      <c r="B246" s="10"/>
      <c r="C246" s="50"/>
    </row>
    <row r="247" spans="1:3">
      <c r="A247" s="69"/>
      <c r="B247" s="10"/>
      <c r="C247" s="50"/>
    </row>
    <row r="248" spans="1:3">
      <c r="A248" s="69"/>
      <c r="B248" s="12"/>
      <c r="C248" s="13"/>
    </row>
    <row r="249" spans="1:3">
      <c r="A249" s="69"/>
      <c r="B249" s="10"/>
      <c r="C249" s="50"/>
    </row>
    <row r="250" spans="1:3">
      <c r="A250" s="69"/>
      <c r="B250" s="10"/>
      <c r="C250" s="50"/>
    </row>
    <row r="251" spans="1:3">
      <c r="A251" s="69"/>
      <c r="B251" s="10"/>
      <c r="C251" s="50"/>
    </row>
    <row r="252" spans="1:3">
      <c r="A252" s="69"/>
      <c r="B252" s="10"/>
      <c r="C252" s="50"/>
    </row>
    <row r="253" spans="1:3">
      <c r="A253" s="69"/>
      <c r="B253" s="10"/>
      <c r="C253" s="50"/>
    </row>
    <row r="254" spans="1:3">
      <c r="A254" s="69"/>
      <c r="B254" s="10"/>
      <c r="C254" s="50"/>
    </row>
    <row r="255" spans="1:3">
      <c r="A255" s="69"/>
      <c r="B255" s="10"/>
      <c r="C255" s="50"/>
    </row>
    <row r="256" spans="1:3">
      <c r="A256" s="69"/>
      <c r="B256" s="10"/>
      <c r="C256" s="50"/>
    </row>
    <row r="257" spans="1:3">
      <c r="A257" s="69"/>
      <c r="B257" s="10"/>
      <c r="C257" s="50"/>
    </row>
    <row r="258" spans="1:3">
      <c r="A258" s="69"/>
      <c r="B258" s="10"/>
      <c r="C258" s="50"/>
    </row>
    <row r="259" spans="1:3">
      <c r="A259" s="69"/>
      <c r="B259" s="10"/>
      <c r="C259" s="50"/>
    </row>
    <row r="260" spans="1:3">
      <c r="A260" s="69"/>
      <c r="B260" s="10"/>
      <c r="C260" s="50"/>
    </row>
    <row r="261" spans="1:3">
      <c r="A261" s="69"/>
      <c r="B261" s="10"/>
      <c r="C261" s="50"/>
    </row>
    <row r="262" spans="1:3">
      <c r="A262" s="69"/>
      <c r="B262" s="10"/>
      <c r="C262" s="50"/>
    </row>
    <row r="263" spans="1:3">
      <c r="A263" s="69"/>
      <c r="B263" s="10"/>
      <c r="C263" s="50"/>
    </row>
    <row r="264" spans="1:3">
      <c r="A264" s="69"/>
      <c r="B264" s="10"/>
      <c r="C264" s="50"/>
    </row>
    <row r="265" spans="1:3">
      <c r="A265" s="69"/>
      <c r="B265" s="10"/>
      <c r="C265" s="50"/>
    </row>
    <row r="266" spans="1:3">
      <c r="A266" s="69"/>
      <c r="B266" s="10"/>
      <c r="C266" s="50"/>
    </row>
    <row r="267" spans="1:3">
      <c r="A267" s="69"/>
      <c r="B267" s="10"/>
      <c r="C267" s="50"/>
    </row>
    <row r="268" spans="1:3">
      <c r="A268" s="69"/>
      <c r="B268" s="10"/>
      <c r="C268" s="50"/>
    </row>
    <row r="269" spans="1:3">
      <c r="A269" s="69"/>
      <c r="B269" s="10"/>
      <c r="C269" s="50"/>
    </row>
    <row r="270" spans="1:3">
      <c r="A270" s="69"/>
      <c r="B270" s="10"/>
      <c r="C270" s="50"/>
    </row>
    <row r="271" spans="1:3">
      <c r="A271" s="69"/>
      <c r="B271" s="10"/>
      <c r="C271" s="50"/>
    </row>
    <row r="272" spans="1:3">
      <c r="A272" s="69"/>
      <c r="B272" s="10"/>
      <c r="C272" s="50"/>
    </row>
    <row r="273" spans="1:3">
      <c r="A273" s="69"/>
      <c r="B273" s="10"/>
      <c r="C273" s="50"/>
    </row>
    <row r="274" spans="1:3">
      <c r="A274" s="69"/>
      <c r="B274" s="10"/>
      <c r="C274" s="50"/>
    </row>
    <row r="275" spans="1:3">
      <c r="A275" s="69"/>
      <c r="B275" s="10"/>
      <c r="C275" s="50"/>
    </row>
    <row r="276" spans="1:3">
      <c r="A276" s="69"/>
      <c r="B276" s="10"/>
      <c r="C276" s="50"/>
    </row>
    <row r="277" spans="1:3">
      <c r="A277" s="69"/>
      <c r="B277" s="12"/>
      <c r="C277" s="13"/>
    </row>
    <row r="278" spans="1:3">
      <c r="A278" s="69"/>
      <c r="B278" s="10"/>
      <c r="C278" s="50"/>
    </row>
    <row r="279" spans="1:3">
      <c r="A279" s="69"/>
      <c r="B279" s="10"/>
      <c r="C279" s="50"/>
    </row>
    <row r="280" spans="1:3">
      <c r="A280" s="69"/>
      <c r="B280" s="10"/>
      <c r="C280" s="50"/>
    </row>
    <row r="281" spans="1:3">
      <c r="A281" s="69"/>
      <c r="B281" s="10"/>
      <c r="C281" s="50"/>
    </row>
    <row r="282" spans="1:3">
      <c r="A282" s="69"/>
      <c r="B282" s="10"/>
      <c r="C282" s="50"/>
    </row>
    <row r="283" spans="1:3">
      <c r="A283" s="69"/>
      <c r="B283" s="10"/>
      <c r="C283" s="50"/>
    </row>
    <row r="284" spans="1:3">
      <c r="A284" s="69"/>
      <c r="B284" s="10"/>
      <c r="C284" s="50"/>
    </row>
    <row r="285" spans="1:3">
      <c r="A285" s="69"/>
      <c r="B285" s="10"/>
      <c r="C285" s="50"/>
    </row>
    <row r="286" spans="1:3">
      <c r="A286" s="69"/>
      <c r="B286" s="10"/>
      <c r="C286" s="50"/>
    </row>
    <row r="287" spans="1:3">
      <c r="A287" s="69"/>
      <c r="B287" s="10"/>
      <c r="C287" s="50"/>
    </row>
    <row r="288" spans="1:3">
      <c r="A288" s="69"/>
      <c r="B288" s="10"/>
      <c r="C288" s="50"/>
    </row>
    <row r="289" spans="1:3">
      <c r="A289" s="69"/>
      <c r="B289" s="10"/>
      <c r="C289" s="50"/>
    </row>
    <row r="290" spans="1:3">
      <c r="A290" s="69"/>
      <c r="B290" s="10"/>
      <c r="C290" s="50"/>
    </row>
    <row r="291" spans="1:3">
      <c r="A291" s="69"/>
      <c r="B291" s="10"/>
      <c r="C291" s="50"/>
    </row>
    <row r="292" spans="1:3">
      <c r="A292" s="69"/>
      <c r="B292" s="10"/>
      <c r="C292" s="50"/>
    </row>
    <row r="293" spans="1:3">
      <c r="A293" s="69"/>
      <c r="B293" s="10"/>
      <c r="C293" s="50"/>
    </row>
    <row r="294" spans="1:3">
      <c r="A294" s="69"/>
      <c r="B294" s="10"/>
      <c r="C294" s="50"/>
    </row>
    <row r="295" spans="1:3">
      <c r="A295" s="69"/>
      <c r="B295" s="10"/>
      <c r="C295" s="50"/>
    </row>
    <row r="296" spans="1:3">
      <c r="A296" s="69"/>
      <c r="B296" s="10"/>
      <c r="C296" s="50"/>
    </row>
    <row r="297" spans="1:3">
      <c r="A297" s="69"/>
      <c r="B297" s="10"/>
      <c r="C297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2011 - störst andel kvicksilver</vt:lpstr>
      <vt:lpstr>2011 - antal gatulampor</vt:lpstr>
      <vt:lpstr>2009 - störst andel kvicksilver</vt:lpstr>
      <vt:lpstr>2009 - antal gatulampor</vt:lpstr>
    </vt:vector>
  </TitlesOfParts>
  <Company>Aura Light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idcar</dc:creator>
  <cp:lastModifiedBy>idcar</cp:lastModifiedBy>
  <cp:lastPrinted>2011-11-09T14:29:54Z</cp:lastPrinted>
  <dcterms:created xsi:type="dcterms:W3CDTF">2011-08-29T08:19:58Z</dcterms:created>
  <dcterms:modified xsi:type="dcterms:W3CDTF">2011-11-09T22:13:30Z</dcterms:modified>
</cp:coreProperties>
</file>